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1" activeTab="2"/>
  </bookViews>
  <sheets>
    <sheet name="01-年度考核民主测评表" sheetId="1" r:id="rId1"/>
    <sheet name="02-民主测评统计表" sheetId="2" r:id="rId2"/>
    <sheet name="03-民主测评汇总表" sheetId="3" r:id="rId3"/>
    <sheet name="04-优秀等次推荐名册" sheetId="4" r:id="rId4"/>
  </sheets>
  <definedNames/>
  <calcPr fullCalcOnLoad="1"/>
</workbook>
</file>

<file path=xl/sharedStrings.xml><?xml version="1.0" encoding="utf-8"?>
<sst xmlns="http://schemas.openxmlformats.org/spreadsheetml/2006/main" count="73" uniqueCount="38">
  <si>
    <t>部门：（盖章）</t>
  </si>
  <si>
    <t>年  月  日</t>
  </si>
  <si>
    <t>序号</t>
  </si>
  <si>
    <t>姓名</t>
  </si>
  <si>
    <t>评定等次</t>
  </si>
  <si>
    <t>论文发表、科研项目、合格课程考核情况
（专任教师适用）</t>
  </si>
  <si>
    <t>备注</t>
  </si>
  <si>
    <t>优秀</t>
  </si>
  <si>
    <t>合格</t>
  </si>
  <si>
    <t>基本
合格</t>
  </si>
  <si>
    <t>不合格</t>
  </si>
  <si>
    <t>论文发表、科研项目</t>
  </si>
  <si>
    <t>合格课程</t>
  </si>
  <si>
    <t>参加
人数</t>
  </si>
  <si>
    <t>基本合格</t>
  </si>
  <si>
    <t>合计</t>
  </si>
  <si>
    <t>票数</t>
  </si>
  <si>
    <t>分数</t>
  </si>
  <si>
    <t>个人自评  30%</t>
  </si>
  <si>
    <t>本部门人员互评 30%</t>
  </si>
  <si>
    <t>本部门领导评价 40%</t>
  </si>
  <si>
    <t>合计
分数</t>
  </si>
  <si>
    <t>有效
票数</t>
  </si>
  <si>
    <t>优秀
(票)</t>
  </si>
  <si>
    <t>合格
(票)</t>
  </si>
  <si>
    <t>基本
合格
(票)</t>
  </si>
  <si>
    <t>不
合格
(票)</t>
  </si>
  <si>
    <t>小计
分数</t>
  </si>
  <si>
    <t>职务</t>
  </si>
  <si>
    <t>职称</t>
  </si>
  <si>
    <t>年度论文发表、科研项目、合格课程考核情况
（专任教师填写）</t>
  </si>
  <si>
    <t>年度论文发表、科研项目</t>
  </si>
  <si>
    <t>合格课程考核情况</t>
  </si>
  <si>
    <r>
      <t xml:space="preserve">          </t>
    </r>
    <r>
      <rPr>
        <b/>
        <sz val="16"/>
        <rFont val="宋体"/>
        <family val="0"/>
      </rPr>
      <t>年度考核民主测评汇总表</t>
    </r>
  </si>
  <si>
    <t>张三</t>
  </si>
  <si>
    <r>
      <t xml:space="preserve">     2019     </t>
    </r>
    <r>
      <rPr>
        <b/>
        <sz val="16"/>
        <rFont val="宋体"/>
        <family val="0"/>
      </rPr>
      <t>年度考核民主测评表</t>
    </r>
  </si>
  <si>
    <r>
      <t xml:space="preserve">    2019   </t>
    </r>
    <r>
      <rPr>
        <b/>
        <sz val="16"/>
        <rFont val="宋体"/>
        <family val="0"/>
      </rPr>
      <t>年度考核民主测评统计表</t>
    </r>
  </si>
  <si>
    <r>
      <t xml:space="preserve">          </t>
    </r>
    <r>
      <rPr>
        <b/>
        <sz val="16"/>
        <rFont val="宋体"/>
        <family val="0"/>
      </rPr>
      <t>年度考核“优秀”等次推荐名册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</si>
</sst>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7">
    <font>
      <sz val="12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b/>
      <sz val="10"/>
      <name val="宋体"/>
      <family val="0"/>
    </font>
    <font>
      <u val="single"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4" fillId="13" borderId="5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84" fontId="0" fillId="0" borderId="0" xfId="0" applyNumberFormat="1" applyFill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184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 applyFill="1" applyAlignment="1" applyProtection="1">
      <alignment horizontal="center" vertical="center"/>
      <protection/>
    </xf>
    <xf numFmtId="31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4" fontId="0" fillId="0" borderId="0" xfId="0" applyNumberFormat="1" applyFill="1" applyBorder="1" applyAlignment="1" applyProtection="1">
      <alignment/>
      <protection/>
    </xf>
    <xf numFmtId="184" fontId="0" fillId="0" borderId="14" xfId="0" applyNumberFormat="1" applyFill="1" applyBorder="1" applyAlignment="1" applyProtection="1">
      <alignment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 applyProtection="1">
      <alignment horizontal="center" vertical="center"/>
      <protection/>
    </xf>
    <xf numFmtId="184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4.625" style="0" customWidth="1"/>
    <col min="3" max="6" width="6.625" style="0" customWidth="1"/>
    <col min="7" max="7" width="20.625" style="0" customWidth="1"/>
    <col min="8" max="8" width="15.625" style="0" customWidth="1"/>
  </cols>
  <sheetData>
    <row r="1" spans="1:9" ht="19.5" customHeight="1">
      <c r="A1" s="18" t="s">
        <v>35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3" t="s">
        <v>0</v>
      </c>
      <c r="G2" s="20" t="s">
        <v>1</v>
      </c>
      <c r="H2" s="20"/>
      <c r="I2" s="20"/>
    </row>
    <row r="3" spans="1:9" s="1" customFormat="1" ht="24.75" customHeight="1">
      <c r="A3" s="21" t="s">
        <v>2</v>
      </c>
      <c r="B3" s="21" t="s">
        <v>3</v>
      </c>
      <c r="C3" s="21" t="s">
        <v>4</v>
      </c>
      <c r="D3" s="21"/>
      <c r="E3" s="21"/>
      <c r="F3" s="21"/>
      <c r="G3" s="22" t="s">
        <v>5</v>
      </c>
      <c r="H3" s="22"/>
      <c r="I3" s="21" t="s">
        <v>6</v>
      </c>
    </row>
    <row r="4" spans="1:9" s="1" customFormat="1" ht="24.75" customHeight="1">
      <c r="A4" s="21"/>
      <c r="B4" s="21"/>
      <c r="C4" s="4" t="s">
        <v>7</v>
      </c>
      <c r="D4" s="4" t="s">
        <v>8</v>
      </c>
      <c r="E4" s="5" t="s">
        <v>9</v>
      </c>
      <c r="F4" s="4" t="s">
        <v>10</v>
      </c>
      <c r="G4" s="5" t="s">
        <v>11</v>
      </c>
      <c r="H4" s="5" t="s">
        <v>12</v>
      </c>
      <c r="I4" s="21"/>
    </row>
    <row r="5" spans="1:9" ht="30" customHeight="1">
      <c r="A5" s="6">
        <v>1</v>
      </c>
      <c r="B5" s="14"/>
      <c r="C5" s="6"/>
      <c r="D5" s="6"/>
      <c r="E5" s="6"/>
      <c r="F5" s="6"/>
      <c r="G5" s="6"/>
      <c r="H5" s="6"/>
      <c r="I5" s="6"/>
    </row>
    <row r="6" spans="1:9" ht="30" customHeight="1">
      <c r="A6" s="6">
        <v>2</v>
      </c>
      <c r="B6" s="14"/>
      <c r="C6" s="6"/>
      <c r="D6" s="6"/>
      <c r="E6" s="6"/>
      <c r="F6" s="6"/>
      <c r="G6" s="6"/>
      <c r="H6" s="6"/>
      <c r="I6" s="6"/>
    </row>
    <row r="7" spans="1:9" ht="30" customHeight="1">
      <c r="A7" s="6">
        <v>3</v>
      </c>
      <c r="B7" s="14"/>
      <c r="C7" s="6"/>
      <c r="D7" s="6"/>
      <c r="E7" s="6"/>
      <c r="F7" s="6"/>
      <c r="G7" s="6"/>
      <c r="H7" s="6"/>
      <c r="I7" s="6"/>
    </row>
    <row r="8" spans="1:9" ht="30" customHeight="1">
      <c r="A8" s="6">
        <v>4</v>
      </c>
      <c r="B8" s="14"/>
      <c r="C8" s="6"/>
      <c r="D8" s="6"/>
      <c r="E8" s="6"/>
      <c r="F8" s="6"/>
      <c r="G8" s="6"/>
      <c r="H8" s="6"/>
      <c r="I8" s="6"/>
    </row>
    <row r="9" spans="1:9" ht="30" customHeight="1">
      <c r="A9" s="6">
        <v>5</v>
      </c>
      <c r="B9" s="14"/>
      <c r="C9" s="6"/>
      <c r="D9" s="6"/>
      <c r="E9" s="6"/>
      <c r="F9" s="6"/>
      <c r="G9" s="6"/>
      <c r="H9" s="6"/>
      <c r="I9" s="6"/>
    </row>
    <row r="10" spans="1:9" ht="30" customHeight="1">
      <c r="A10" s="6">
        <v>6</v>
      </c>
      <c r="B10" s="14"/>
      <c r="C10" s="6"/>
      <c r="D10" s="6"/>
      <c r="E10" s="6"/>
      <c r="F10" s="6"/>
      <c r="G10" s="6"/>
      <c r="H10" s="6"/>
      <c r="I10" s="6"/>
    </row>
    <row r="11" spans="1:9" ht="30" customHeight="1">
      <c r="A11" s="6">
        <v>7</v>
      </c>
      <c r="B11" s="14"/>
      <c r="C11" s="6"/>
      <c r="D11" s="6"/>
      <c r="E11" s="6"/>
      <c r="F11" s="6"/>
      <c r="G11" s="6"/>
      <c r="H11" s="6"/>
      <c r="I11" s="6"/>
    </row>
    <row r="12" spans="1:9" ht="30" customHeight="1">
      <c r="A12" s="6">
        <v>8</v>
      </c>
      <c r="B12" s="14"/>
      <c r="C12" s="6"/>
      <c r="D12" s="6"/>
      <c r="E12" s="6"/>
      <c r="F12" s="6"/>
      <c r="G12" s="6"/>
      <c r="H12" s="6"/>
      <c r="I12" s="6"/>
    </row>
    <row r="13" spans="1:9" ht="30" customHeight="1">
      <c r="A13" s="6">
        <v>9</v>
      </c>
      <c r="B13" s="14"/>
      <c r="C13" s="6"/>
      <c r="D13" s="6"/>
      <c r="E13" s="6"/>
      <c r="F13" s="6"/>
      <c r="G13" s="6"/>
      <c r="H13" s="6"/>
      <c r="I13" s="6"/>
    </row>
    <row r="14" spans="1:9" ht="30" customHeight="1">
      <c r="A14" s="6">
        <v>10</v>
      </c>
      <c r="B14" s="14"/>
      <c r="C14" s="6"/>
      <c r="D14" s="6"/>
      <c r="E14" s="6"/>
      <c r="F14" s="6"/>
      <c r="G14" s="6"/>
      <c r="H14" s="6"/>
      <c r="I14" s="6"/>
    </row>
    <row r="15" spans="1:9" ht="30" customHeight="1">
      <c r="A15" s="6">
        <v>11</v>
      </c>
      <c r="B15" s="14"/>
      <c r="C15" s="6"/>
      <c r="D15" s="6"/>
      <c r="E15" s="6"/>
      <c r="F15" s="6"/>
      <c r="G15" s="6"/>
      <c r="H15" s="6"/>
      <c r="I15" s="6"/>
    </row>
    <row r="16" spans="1:9" ht="30" customHeight="1">
      <c r="A16" s="6">
        <v>12</v>
      </c>
      <c r="B16" s="14"/>
      <c r="C16" s="6"/>
      <c r="D16" s="6"/>
      <c r="E16" s="6"/>
      <c r="F16" s="6"/>
      <c r="G16" s="6"/>
      <c r="H16" s="6"/>
      <c r="I16" s="6"/>
    </row>
    <row r="17" spans="1:9" ht="30" customHeight="1">
      <c r="A17" s="6">
        <v>13</v>
      </c>
      <c r="B17" s="14"/>
      <c r="C17" s="6"/>
      <c r="D17" s="6"/>
      <c r="E17" s="6"/>
      <c r="F17" s="6"/>
      <c r="G17" s="6"/>
      <c r="H17" s="6"/>
      <c r="I17" s="6"/>
    </row>
    <row r="18" spans="1:9" ht="30" customHeight="1">
      <c r="A18" s="6">
        <v>14</v>
      </c>
      <c r="B18" s="6"/>
      <c r="C18" s="6"/>
      <c r="D18" s="6"/>
      <c r="E18" s="6"/>
      <c r="F18" s="6"/>
      <c r="G18" s="6"/>
      <c r="H18" s="6"/>
      <c r="I18" s="6"/>
    </row>
    <row r="19" spans="1:9" ht="30" customHeight="1">
      <c r="A19" s="6">
        <v>15</v>
      </c>
      <c r="B19" s="6"/>
      <c r="C19" s="6"/>
      <c r="D19" s="6"/>
      <c r="E19" s="6"/>
      <c r="F19" s="6"/>
      <c r="G19" s="6"/>
      <c r="H19" s="6"/>
      <c r="I19" s="6"/>
    </row>
    <row r="20" spans="1:9" ht="30" customHeight="1">
      <c r="A20" s="6">
        <v>16</v>
      </c>
      <c r="B20" s="6"/>
      <c r="C20" s="6"/>
      <c r="D20" s="6"/>
      <c r="E20" s="6"/>
      <c r="F20" s="6"/>
      <c r="G20" s="6"/>
      <c r="H20" s="6"/>
      <c r="I20" s="6"/>
    </row>
    <row r="21" spans="1:9" ht="30" customHeight="1">
      <c r="A21" s="6">
        <v>17</v>
      </c>
      <c r="B21" s="6"/>
      <c r="C21" s="6"/>
      <c r="D21" s="6"/>
      <c r="E21" s="6"/>
      <c r="F21" s="6"/>
      <c r="G21" s="6"/>
      <c r="H21" s="6"/>
      <c r="I21" s="6"/>
    </row>
    <row r="22" spans="1:9" ht="30" customHeight="1">
      <c r="A22" s="6">
        <v>18</v>
      </c>
      <c r="B22" s="6"/>
      <c r="C22" s="6"/>
      <c r="D22" s="6"/>
      <c r="E22" s="6"/>
      <c r="F22" s="6"/>
      <c r="G22" s="6"/>
      <c r="H22" s="6"/>
      <c r="I22" s="6"/>
    </row>
  </sheetData>
  <sheetProtection/>
  <mergeCells count="7">
    <mergeCell ref="A1:I1"/>
    <mergeCell ref="G2:I2"/>
    <mergeCell ref="C3:F3"/>
    <mergeCell ref="G3:H3"/>
    <mergeCell ref="A3:A4"/>
    <mergeCell ref="B3:B4"/>
    <mergeCell ref="I3:I4"/>
  </mergeCells>
  <printOptions/>
  <pageMargins left="0.57" right="0.39" top="0.9" bottom="1.51" header="0.5" footer="0.57"/>
  <pageSetup horizontalDpi="600" verticalDpi="600" orientation="portrait" paperSize="9" r:id="rId1"/>
  <headerFooter alignWithMargins="0">
    <oddFooter>&amp;L注：1.根据被考核人的述职情况，按德、能、勤、绩、廉五个方面综合评定考核等次，并在相应栏目中划“√”；
    2.如对被考核人评定为“不合格”等次的，须在“备注”栏中注明原因；
    3.本表用于部门“同事互评”和“部门领导评价”环节测评。&amp;R&amp;P/&amp;N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4.625" style="0" customWidth="1"/>
    <col min="3" max="12" width="6.625" style="0" customWidth="1"/>
  </cols>
  <sheetData>
    <row r="1" spans="1:12" ht="19.5" customHeight="1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.75" customHeight="1">
      <c r="A2" s="3" t="s">
        <v>0</v>
      </c>
      <c r="J2" s="20" t="s">
        <v>1</v>
      </c>
      <c r="K2" s="20"/>
      <c r="L2" s="20"/>
    </row>
    <row r="3" spans="1:12" s="1" customFormat="1" ht="19.5" customHeight="1">
      <c r="A3" s="21" t="s">
        <v>2</v>
      </c>
      <c r="B3" s="21" t="s">
        <v>3</v>
      </c>
      <c r="C3" s="25" t="s">
        <v>13</v>
      </c>
      <c r="D3" s="21" t="s">
        <v>7</v>
      </c>
      <c r="E3" s="21"/>
      <c r="F3" s="23" t="s">
        <v>8</v>
      </c>
      <c r="G3" s="24"/>
      <c r="H3" s="23" t="s">
        <v>14</v>
      </c>
      <c r="I3" s="24"/>
      <c r="J3" s="23" t="s">
        <v>10</v>
      </c>
      <c r="K3" s="24"/>
      <c r="L3" s="21" t="s">
        <v>15</v>
      </c>
    </row>
    <row r="4" spans="1:12" s="1" customFormat="1" ht="19.5" customHeight="1">
      <c r="A4" s="21"/>
      <c r="B4" s="21"/>
      <c r="C4" s="26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  <c r="L4" s="21"/>
    </row>
    <row r="5" spans="1:12" ht="30" customHeight="1">
      <c r="A5" s="6">
        <v>1</v>
      </c>
      <c r="B5" s="14" t="s">
        <v>34</v>
      </c>
      <c r="C5" s="6">
        <v>13</v>
      </c>
      <c r="D5" s="6">
        <v>2</v>
      </c>
      <c r="E5" s="6">
        <f>D5*1</f>
        <v>2</v>
      </c>
      <c r="F5" s="6">
        <v>11</v>
      </c>
      <c r="G5" s="6">
        <f>F5*0.8</f>
        <v>8.8</v>
      </c>
      <c r="H5" s="6">
        <v>0</v>
      </c>
      <c r="I5" s="6">
        <f>H5*0.6</f>
        <v>0</v>
      </c>
      <c r="J5" s="6">
        <v>0</v>
      </c>
      <c r="K5" s="6">
        <f>0.4*J5</f>
        <v>0</v>
      </c>
      <c r="L5" s="6">
        <f>E5+G5+I5+K5</f>
        <v>10.8</v>
      </c>
    </row>
    <row r="6" spans="1:12" ht="30" customHeight="1">
      <c r="A6" s="6">
        <v>2</v>
      </c>
      <c r="B6" s="14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0" customHeight="1">
      <c r="A7" s="6">
        <v>3</v>
      </c>
      <c r="B7" s="14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0" customHeight="1">
      <c r="A8" s="6">
        <v>4</v>
      </c>
      <c r="B8" s="14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0" customHeight="1">
      <c r="A9" s="6">
        <v>5</v>
      </c>
      <c r="B9" s="14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0" customHeight="1">
      <c r="A10" s="6">
        <v>6</v>
      </c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0" customHeight="1">
      <c r="A11" s="6">
        <v>7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0" customHeight="1">
      <c r="A12" s="6">
        <v>8</v>
      </c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0" customHeight="1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0" customHeight="1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0" customHeight="1">
      <c r="A15" s="6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0" customHeight="1">
      <c r="A16" s="6">
        <v>12</v>
      </c>
      <c r="B16" s="6"/>
      <c r="C16" s="6"/>
      <c r="D16" s="6"/>
      <c r="E16" s="6">
        <f aca="true" t="shared" si="0" ref="E16:E24">D16*1</f>
        <v>0</v>
      </c>
      <c r="F16" s="6"/>
      <c r="G16" s="6">
        <f aca="true" t="shared" si="1" ref="G16:G24">F16*0.8</f>
        <v>0</v>
      </c>
      <c r="H16" s="6"/>
      <c r="I16" s="6">
        <f aca="true" t="shared" si="2" ref="I16:I24">H16*0.6</f>
        <v>0</v>
      </c>
      <c r="J16" s="6"/>
      <c r="K16" s="6">
        <f aca="true" t="shared" si="3" ref="K16:K24">0.4*J16</f>
        <v>0</v>
      </c>
      <c r="L16" s="6">
        <f aca="true" t="shared" si="4" ref="L16:L24">E16+G16+I16+K16</f>
        <v>0</v>
      </c>
    </row>
    <row r="17" spans="1:12" ht="30" customHeight="1">
      <c r="A17" s="6">
        <v>13</v>
      </c>
      <c r="B17" s="6"/>
      <c r="C17" s="6"/>
      <c r="D17" s="6"/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6"/>
      <c r="K17" s="6">
        <f t="shared" si="3"/>
        <v>0</v>
      </c>
      <c r="L17" s="6">
        <f t="shared" si="4"/>
        <v>0</v>
      </c>
    </row>
    <row r="18" spans="1:12" ht="30" customHeight="1">
      <c r="A18" s="6">
        <v>14</v>
      </c>
      <c r="B18" s="6"/>
      <c r="C18" s="6"/>
      <c r="D18" s="6"/>
      <c r="E18" s="6">
        <f t="shared" si="0"/>
        <v>0</v>
      </c>
      <c r="F18" s="6"/>
      <c r="G18" s="6">
        <f t="shared" si="1"/>
        <v>0</v>
      </c>
      <c r="H18" s="6"/>
      <c r="I18" s="6">
        <f t="shared" si="2"/>
        <v>0</v>
      </c>
      <c r="J18" s="6"/>
      <c r="K18" s="6">
        <f t="shared" si="3"/>
        <v>0</v>
      </c>
      <c r="L18" s="6">
        <f t="shared" si="4"/>
        <v>0</v>
      </c>
    </row>
    <row r="19" spans="1:12" ht="30" customHeight="1">
      <c r="A19" s="6">
        <v>15</v>
      </c>
      <c r="B19" s="6"/>
      <c r="C19" s="6"/>
      <c r="D19" s="6"/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6"/>
      <c r="K19" s="6">
        <f t="shared" si="3"/>
        <v>0</v>
      </c>
      <c r="L19" s="6">
        <f t="shared" si="4"/>
        <v>0</v>
      </c>
    </row>
    <row r="20" spans="1:12" ht="30" customHeight="1">
      <c r="A20" s="6">
        <v>16</v>
      </c>
      <c r="B20" s="6"/>
      <c r="C20" s="6"/>
      <c r="D20" s="6"/>
      <c r="E20" s="6">
        <f t="shared" si="0"/>
        <v>0</v>
      </c>
      <c r="F20" s="6"/>
      <c r="G20" s="6">
        <f t="shared" si="1"/>
        <v>0</v>
      </c>
      <c r="H20" s="6"/>
      <c r="I20" s="6">
        <f t="shared" si="2"/>
        <v>0</v>
      </c>
      <c r="J20" s="6"/>
      <c r="K20" s="6">
        <f t="shared" si="3"/>
        <v>0</v>
      </c>
      <c r="L20" s="6">
        <f t="shared" si="4"/>
        <v>0</v>
      </c>
    </row>
    <row r="21" spans="1:12" ht="30" customHeight="1">
      <c r="A21" s="6">
        <v>17</v>
      </c>
      <c r="B21" s="6"/>
      <c r="C21" s="6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/>
      <c r="K21" s="6">
        <f t="shared" si="3"/>
        <v>0</v>
      </c>
      <c r="L21" s="6">
        <f t="shared" si="4"/>
        <v>0</v>
      </c>
    </row>
    <row r="22" spans="1:12" ht="30" customHeight="1">
      <c r="A22" s="6">
        <v>18</v>
      </c>
      <c r="B22" s="6"/>
      <c r="C22" s="6"/>
      <c r="D22" s="6"/>
      <c r="E22" s="6">
        <f t="shared" si="0"/>
        <v>0</v>
      </c>
      <c r="F22" s="6"/>
      <c r="G22" s="6">
        <f t="shared" si="1"/>
        <v>0</v>
      </c>
      <c r="H22" s="6"/>
      <c r="I22" s="6">
        <f t="shared" si="2"/>
        <v>0</v>
      </c>
      <c r="J22" s="6"/>
      <c r="K22" s="6">
        <f t="shared" si="3"/>
        <v>0</v>
      </c>
      <c r="L22" s="6">
        <f t="shared" si="4"/>
        <v>0</v>
      </c>
    </row>
    <row r="23" spans="1:12" ht="30" customHeight="1">
      <c r="A23" s="6">
        <v>19</v>
      </c>
      <c r="B23" s="6"/>
      <c r="C23" s="6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/>
      <c r="K23" s="6">
        <f t="shared" si="3"/>
        <v>0</v>
      </c>
      <c r="L23" s="6">
        <f t="shared" si="4"/>
        <v>0</v>
      </c>
    </row>
    <row r="24" spans="1:12" ht="30" customHeight="1">
      <c r="A24" s="6">
        <v>20</v>
      </c>
      <c r="B24" s="6"/>
      <c r="C24" s="6"/>
      <c r="D24" s="6"/>
      <c r="E24" s="6">
        <f t="shared" si="0"/>
        <v>0</v>
      </c>
      <c r="F24" s="6"/>
      <c r="G24" s="6">
        <f t="shared" si="1"/>
        <v>0</v>
      </c>
      <c r="H24" s="6"/>
      <c r="I24" s="6">
        <f t="shared" si="2"/>
        <v>0</v>
      </c>
      <c r="J24" s="6"/>
      <c r="K24" s="6">
        <f t="shared" si="3"/>
        <v>0</v>
      </c>
      <c r="L24" s="6">
        <f t="shared" si="4"/>
        <v>0</v>
      </c>
    </row>
  </sheetData>
  <sheetProtection/>
  <mergeCells count="10">
    <mergeCell ref="A1:L1"/>
    <mergeCell ref="J2:L2"/>
    <mergeCell ref="D3:E3"/>
    <mergeCell ref="F3:G3"/>
    <mergeCell ref="H3:I3"/>
    <mergeCell ref="J3:K3"/>
    <mergeCell ref="A3:A4"/>
    <mergeCell ref="B3:B4"/>
    <mergeCell ref="C3:C4"/>
    <mergeCell ref="L3:L4"/>
  </mergeCells>
  <printOptions/>
  <pageMargins left="0.75" right="0.75" top="0.6" bottom="1.32" header="0.5" footer="0.52"/>
  <pageSetup horizontalDpi="600" verticalDpi="600" orientation="portrait" paperSize="9" r:id="rId1"/>
  <headerFooter alignWithMargins="0">
    <oddFooter>&amp;L注：1.换算分值：“优秀”按1分计，“合格”按0.8分计，“基本合格”按0.6分计，“不合格”按0.4分计；
    2.本表用于“同事互评”、“部门领导评价”环节的统计。&amp;R&amp;P/&amp;N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C1">
      <selection activeCell="H13" sqref="H13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6.625" style="0" customWidth="1"/>
    <col min="4" max="7" width="5.625" style="0" customWidth="1"/>
    <col min="8" max="8" width="6.25390625" style="0" customWidth="1"/>
    <col min="9" max="10" width="6.625" style="0" customWidth="1"/>
    <col min="11" max="14" width="5.625" style="0" customWidth="1"/>
    <col min="15" max="15" width="6.625" style="0" customWidth="1"/>
    <col min="16" max="17" width="5.625" style="0" customWidth="1"/>
    <col min="18" max="18" width="5.625" style="2" customWidth="1"/>
    <col min="19" max="19" width="5.125" style="0" customWidth="1"/>
    <col min="20" max="20" width="6.25390625" style="0" customWidth="1"/>
    <col min="21" max="21" width="5.625" style="0" customWidth="1"/>
  </cols>
  <sheetData>
    <row r="1" spans="1:21" ht="19.5" customHeight="1">
      <c r="A1" s="18" t="s">
        <v>33</v>
      </c>
      <c r="B1" s="27"/>
      <c r="C1" s="27"/>
      <c r="D1" s="27"/>
      <c r="E1" s="27"/>
      <c r="F1" s="27"/>
      <c r="G1" s="27"/>
      <c r="H1" s="28"/>
      <c r="I1" s="27"/>
      <c r="J1" s="27"/>
      <c r="K1" s="27"/>
      <c r="L1" s="27"/>
      <c r="M1" s="27"/>
      <c r="N1" s="28"/>
      <c r="O1" s="27"/>
      <c r="P1" s="27"/>
      <c r="Q1" s="27"/>
      <c r="R1" s="27"/>
      <c r="S1" s="27"/>
      <c r="T1" s="28"/>
      <c r="U1" s="28"/>
    </row>
    <row r="2" spans="1:21" ht="15.75" customHeight="1">
      <c r="A2" s="3" t="s">
        <v>0</v>
      </c>
      <c r="C2" s="3" t="s">
        <v>0</v>
      </c>
      <c r="H2" s="7"/>
      <c r="N2" s="7"/>
      <c r="R2" s="29">
        <v>43459</v>
      </c>
      <c r="S2" s="30"/>
      <c r="T2" s="31"/>
      <c r="U2" s="32"/>
    </row>
    <row r="3" spans="1:21" s="1" customFormat="1" ht="19.5" customHeight="1">
      <c r="A3" s="21" t="s">
        <v>2</v>
      </c>
      <c r="B3" s="21" t="s">
        <v>3</v>
      </c>
      <c r="C3" s="33" t="s">
        <v>18</v>
      </c>
      <c r="D3" s="34"/>
      <c r="E3" s="35"/>
      <c r="F3" s="35"/>
      <c r="G3" s="35"/>
      <c r="H3" s="36"/>
      <c r="I3" s="33" t="s">
        <v>19</v>
      </c>
      <c r="J3" s="34"/>
      <c r="K3" s="37"/>
      <c r="L3" s="37"/>
      <c r="M3" s="37"/>
      <c r="N3" s="38"/>
      <c r="O3" s="35" t="s">
        <v>20</v>
      </c>
      <c r="P3" s="34"/>
      <c r="Q3" s="37"/>
      <c r="R3" s="37"/>
      <c r="S3" s="37"/>
      <c r="T3" s="39"/>
      <c r="U3" s="40" t="s">
        <v>21</v>
      </c>
    </row>
    <row r="4" spans="1:21" s="1" customFormat="1" ht="39" customHeight="1">
      <c r="A4" s="21"/>
      <c r="B4" s="21"/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9" t="s">
        <v>27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9" t="s">
        <v>27</v>
      </c>
      <c r="O4" s="8" t="s">
        <v>22</v>
      </c>
      <c r="P4" s="8" t="s">
        <v>23</v>
      </c>
      <c r="Q4" s="8" t="s">
        <v>24</v>
      </c>
      <c r="R4" s="8" t="s">
        <v>25</v>
      </c>
      <c r="S4" s="8" t="s">
        <v>26</v>
      </c>
      <c r="T4" s="9" t="s">
        <v>27</v>
      </c>
      <c r="U4" s="15"/>
    </row>
    <row r="5" spans="1:21" ht="24.75" customHeight="1">
      <c r="A5" s="6">
        <v>1</v>
      </c>
      <c r="B5" s="14" t="s">
        <v>34</v>
      </c>
      <c r="C5" s="6">
        <v>1</v>
      </c>
      <c r="D5" s="6"/>
      <c r="E5" s="6">
        <v>1</v>
      </c>
      <c r="F5" s="6"/>
      <c r="G5" s="6"/>
      <c r="H5" s="11">
        <f>(D5*1+E5*0.8+F5*0.6+G5*0.4)*100/C5</f>
        <v>80</v>
      </c>
      <c r="I5" s="6">
        <v>9</v>
      </c>
      <c r="J5" s="6">
        <v>2</v>
      </c>
      <c r="K5" s="6">
        <v>7</v>
      </c>
      <c r="L5" s="6"/>
      <c r="M5" s="6"/>
      <c r="N5" s="11">
        <f>(J5*1+K5*0.8+L5*0.6+M5*0.4)*100/I5</f>
        <v>84.44444444444444</v>
      </c>
      <c r="O5" s="6">
        <v>3</v>
      </c>
      <c r="P5" s="6"/>
      <c r="Q5" s="6">
        <v>3</v>
      </c>
      <c r="R5" s="12"/>
      <c r="S5" s="12"/>
      <c r="T5" s="11">
        <f>(P5*1+Q5*0.8+R5*0.6+S5*0.4)*100/O5</f>
        <v>80.00000000000001</v>
      </c>
      <c r="U5" s="11">
        <f>H5*0.3+N5*0.3+T5*0.4</f>
        <v>81.33333333333334</v>
      </c>
    </row>
    <row r="6" spans="1:21" ht="24.75" customHeight="1">
      <c r="A6" s="6">
        <v>2</v>
      </c>
      <c r="B6" s="14"/>
      <c r="C6" s="6"/>
      <c r="D6" s="6"/>
      <c r="E6" s="6"/>
      <c r="F6" s="6"/>
      <c r="G6" s="6"/>
      <c r="H6" s="11"/>
      <c r="I6" s="6"/>
      <c r="J6" s="6"/>
      <c r="K6" s="6"/>
      <c r="L6" s="6"/>
      <c r="M6" s="6"/>
      <c r="N6" s="11"/>
      <c r="O6" s="6"/>
      <c r="P6" s="6"/>
      <c r="Q6" s="6"/>
      <c r="R6" s="12"/>
      <c r="S6" s="12"/>
      <c r="T6" s="11"/>
      <c r="U6" s="11"/>
    </row>
    <row r="7" spans="1:21" ht="24.75" customHeight="1">
      <c r="A7" s="6">
        <v>3</v>
      </c>
      <c r="B7" s="14"/>
      <c r="C7" s="6"/>
      <c r="D7" s="6"/>
      <c r="E7" s="6"/>
      <c r="F7" s="6"/>
      <c r="G7" s="6"/>
      <c r="H7" s="11"/>
      <c r="I7" s="6"/>
      <c r="J7" s="6"/>
      <c r="K7" s="6"/>
      <c r="L7" s="6"/>
      <c r="M7" s="6"/>
      <c r="N7" s="11"/>
      <c r="O7" s="6"/>
      <c r="P7" s="6"/>
      <c r="Q7" s="6"/>
      <c r="R7" s="12"/>
      <c r="S7" s="12"/>
      <c r="T7" s="11"/>
      <c r="U7" s="11"/>
    </row>
    <row r="8" spans="1:21" ht="24.75" customHeight="1">
      <c r="A8" s="6">
        <v>4</v>
      </c>
      <c r="B8" s="14"/>
      <c r="C8" s="6"/>
      <c r="D8" s="6"/>
      <c r="E8" s="6"/>
      <c r="F8" s="6"/>
      <c r="G8" s="6"/>
      <c r="H8" s="11"/>
      <c r="I8" s="6"/>
      <c r="J8" s="6"/>
      <c r="K8" s="6"/>
      <c r="L8" s="6"/>
      <c r="M8" s="6"/>
      <c r="N8" s="11"/>
      <c r="O8" s="6"/>
      <c r="P8" s="6"/>
      <c r="Q8" s="6"/>
      <c r="R8" s="12"/>
      <c r="S8" s="12"/>
      <c r="T8" s="11"/>
      <c r="U8" s="11"/>
    </row>
    <row r="9" spans="1:21" ht="24.75" customHeight="1">
      <c r="A9" s="6">
        <v>5</v>
      </c>
      <c r="B9" s="14"/>
      <c r="C9" s="6"/>
      <c r="D9" s="6"/>
      <c r="E9" s="6"/>
      <c r="F9" s="6"/>
      <c r="G9" s="6"/>
      <c r="H9" s="11"/>
      <c r="I9" s="6"/>
      <c r="J9" s="6"/>
      <c r="K9" s="6"/>
      <c r="L9" s="6"/>
      <c r="M9" s="6"/>
      <c r="N9" s="11"/>
      <c r="O9" s="6"/>
      <c r="P9" s="6"/>
      <c r="Q9" s="6"/>
      <c r="R9" s="12"/>
      <c r="S9" s="12"/>
      <c r="T9" s="11"/>
      <c r="U9" s="11"/>
    </row>
    <row r="10" spans="1:21" ht="24.75" customHeight="1">
      <c r="A10" s="6">
        <v>6</v>
      </c>
      <c r="B10" s="14"/>
      <c r="C10" s="6"/>
      <c r="D10" s="6"/>
      <c r="E10" s="6"/>
      <c r="F10" s="6"/>
      <c r="G10" s="6"/>
      <c r="H10" s="11"/>
      <c r="I10" s="6"/>
      <c r="J10" s="6"/>
      <c r="K10" s="6"/>
      <c r="L10" s="6"/>
      <c r="M10" s="6"/>
      <c r="N10" s="11"/>
      <c r="O10" s="6"/>
      <c r="P10" s="6"/>
      <c r="Q10" s="6"/>
      <c r="R10" s="12"/>
      <c r="S10" s="12"/>
      <c r="T10" s="11"/>
      <c r="U10" s="11"/>
    </row>
    <row r="11" spans="1:21" ht="24.75" customHeight="1">
      <c r="A11" s="6">
        <v>7</v>
      </c>
      <c r="B11" s="14"/>
      <c r="C11" s="6"/>
      <c r="D11" s="6"/>
      <c r="E11" s="6"/>
      <c r="F11" s="6"/>
      <c r="G11" s="6"/>
      <c r="H11" s="11"/>
      <c r="I11" s="6"/>
      <c r="J11" s="6"/>
      <c r="K11" s="6"/>
      <c r="L11" s="6"/>
      <c r="M11" s="6"/>
      <c r="N11" s="11"/>
      <c r="O11" s="6"/>
      <c r="P11" s="6"/>
      <c r="Q11" s="6"/>
      <c r="R11" s="12"/>
      <c r="S11" s="12"/>
      <c r="T11" s="11"/>
      <c r="U11" s="11"/>
    </row>
    <row r="12" spans="1:21" ht="24.75" customHeight="1">
      <c r="A12" s="6">
        <v>8</v>
      </c>
      <c r="B12" s="14"/>
      <c r="C12" s="6"/>
      <c r="D12" s="6"/>
      <c r="E12" s="6"/>
      <c r="F12" s="6"/>
      <c r="G12" s="6"/>
      <c r="H12" s="11"/>
      <c r="I12" s="6"/>
      <c r="J12" s="6"/>
      <c r="K12" s="6"/>
      <c r="L12" s="6"/>
      <c r="M12" s="6"/>
      <c r="N12" s="11"/>
      <c r="O12" s="6"/>
      <c r="P12" s="6"/>
      <c r="Q12" s="6"/>
      <c r="R12" s="12"/>
      <c r="S12" s="12"/>
      <c r="T12" s="11"/>
      <c r="U12" s="11"/>
    </row>
    <row r="13" spans="1:21" ht="24.75" customHeight="1">
      <c r="A13" s="6">
        <v>9</v>
      </c>
      <c r="B13" s="10"/>
      <c r="C13" s="6"/>
      <c r="D13" s="6"/>
      <c r="E13" s="6"/>
      <c r="F13" s="6"/>
      <c r="G13" s="6"/>
      <c r="H13" s="11"/>
      <c r="I13" s="6"/>
      <c r="J13" s="6"/>
      <c r="K13" s="6"/>
      <c r="L13" s="6"/>
      <c r="M13" s="6"/>
      <c r="N13" s="11"/>
      <c r="O13" s="6"/>
      <c r="P13" s="6"/>
      <c r="Q13" s="6"/>
      <c r="R13" s="12"/>
      <c r="S13" s="12"/>
      <c r="T13" s="11"/>
      <c r="U13" s="11"/>
    </row>
    <row r="14" spans="1:21" ht="24.75" customHeight="1">
      <c r="A14" s="6">
        <v>10</v>
      </c>
      <c r="B14" s="6"/>
      <c r="C14" s="6"/>
      <c r="D14" s="6"/>
      <c r="E14" s="6"/>
      <c r="F14" s="6"/>
      <c r="G14" s="6"/>
      <c r="H14" s="11"/>
      <c r="I14" s="6"/>
      <c r="J14" s="6"/>
      <c r="K14" s="6"/>
      <c r="L14" s="6"/>
      <c r="M14" s="6"/>
      <c r="N14" s="11"/>
      <c r="O14" s="6"/>
      <c r="P14" s="6"/>
      <c r="Q14" s="6"/>
      <c r="R14" s="12"/>
      <c r="S14" s="12"/>
      <c r="T14" s="11"/>
      <c r="U14" s="11"/>
    </row>
    <row r="15" spans="1:21" ht="24.75" customHeight="1">
      <c r="A15" s="6">
        <v>11</v>
      </c>
      <c r="B15" s="6"/>
      <c r="C15" s="6"/>
      <c r="D15" s="6"/>
      <c r="E15" s="6"/>
      <c r="F15" s="6"/>
      <c r="G15" s="6"/>
      <c r="H15" s="11"/>
      <c r="I15" s="6"/>
      <c r="J15" s="6"/>
      <c r="K15" s="6"/>
      <c r="L15" s="6"/>
      <c r="M15" s="6"/>
      <c r="N15" s="11"/>
      <c r="O15" s="6"/>
      <c r="P15" s="6"/>
      <c r="Q15" s="6"/>
      <c r="R15" s="12"/>
      <c r="S15" s="12"/>
      <c r="T15" s="11"/>
      <c r="U15" s="11"/>
    </row>
    <row r="16" spans="1:21" ht="24.75" customHeight="1">
      <c r="A16" s="6">
        <v>12</v>
      </c>
      <c r="B16" s="6"/>
      <c r="C16" s="6"/>
      <c r="D16" s="6"/>
      <c r="E16" s="6"/>
      <c r="F16" s="6"/>
      <c r="G16" s="6"/>
      <c r="H16" s="11"/>
      <c r="I16" s="6"/>
      <c r="J16" s="6"/>
      <c r="K16" s="6"/>
      <c r="L16" s="6"/>
      <c r="M16" s="6"/>
      <c r="N16" s="11"/>
      <c r="O16" s="6"/>
      <c r="P16" s="6"/>
      <c r="Q16" s="6"/>
      <c r="R16" s="12"/>
      <c r="S16" s="12"/>
      <c r="T16" s="11"/>
      <c r="U16" s="11"/>
    </row>
    <row r="17" spans="1:21" ht="24.75" customHeight="1">
      <c r="A17" s="6">
        <v>13</v>
      </c>
      <c r="B17" s="6"/>
      <c r="C17" s="6"/>
      <c r="D17" s="6"/>
      <c r="E17" s="6"/>
      <c r="F17" s="6"/>
      <c r="G17" s="6"/>
      <c r="H17" s="11"/>
      <c r="I17" s="6"/>
      <c r="J17" s="6"/>
      <c r="K17" s="6"/>
      <c r="L17" s="6"/>
      <c r="M17" s="6"/>
      <c r="N17" s="11"/>
      <c r="O17" s="6"/>
      <c r="P17" s="6"/>
      <c r="Q17" s="6"/>
      <c r="R17" s="12"/>
      <c r="S17" s="12"/>
      <c r="T17" s="11"/>
      <c r="U17" s="11"/>
    </row>
    <row r="18" spans="1:21" ht="24.75" customHeight="1">
      <c r="A18" s="6">
        <v>14</v>
      </c>
      <c r="B18" s="6"/>
      <c r="C18" s="6"/>
      <c r="D18" s="6"/>
      <c r="E18" s="6"/>
      <c r="F18" s="6"/>
      <c r="G18" s="6"/>
      <c r="H18" s="11"/>
      <c r="I18" s="6"/>
      <c r="J18" s="6"/>
      <c r="K18" s="6"/>
      <c r="L18" s="6"/>
      <c r="M18" s="6"/>
      <c r="N18" s="11"/>
      <c r="O18" s="6"/>
      <c r="P18" s="6"/>
      <c r="Q18" s="6"/>
      <c r="R18" s="12"/>
      <c r="S18" s="12"/>
      <c r="T18" s="11"/>
      <c r="U18" s="11"/>
    </row>
    <row r="19" spans="1:21" ht="24.75" customHeight="1">
      <c r="A19" s="6">
        <v>15</v>
      </c>
      <c r="B19" s="6"/>
      <c r="C19" s="6"/>
      <c r="D19" s="6"/>
      <c r="E19" s="6"/>
      <c r="F19" s="6"/>
      <c r="G19" s="6"/>
      <c r="H19" s="11"/>
      <c r="I19" s="6"/>
      <c r="J19" s="6"/>
      <c r="K19" s="6"/>
      <c r="L19" s="6"/>
      <c r="M19" s="6"/>
      <c r="N19" s="11"/>
      <c r="O19" s="6"/>
      <c r="P19" s="6"/>
      <c r="Q19" s="6"/>
      <c r="R19" s="12"/>
      <c r="S19" s="12"/>
      <c r="T19" s="11"/>
      <c r="U19" s="11"/>
    </row>
  </sheetData>
  <sheetProtection/>
  <mergeCells count="8">
    <mergeCell ref="A1:U1"/>
    <mergeCell ref="R2:U2"/>
    <mergeCell ref="C3:H3"/>
    <mergeCell ref="I3:N3"/>
    <mergeCell ref="O3:T3"/>
    <mergeCell ref="A3:A4"/>
    <mergeCell ref="B3:B4"/>
    <mergeCell ref="U3:U4"/>
  </mergeCells>
  <printOptions/>
  <pageMargins left="0.75" right="0.61" top="0.61" bottom="0.92" header="0.19" footer="0.58"/>
  <pageSetup horizontalDpi="600" verticalDpi="600" orientation="landscape" paperSize="9" r:id="rId1"/>
  <headerFooter alignWithMargins="0">
    <oddFooter>&amp;L注：本表用于最后汇总。&amp;R&amp;P/&amp;N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4.625" style="0" customWidth="1"/>
    <col min="2" max="2" width="10.00390625" style="0" customWidth="1"/>
    <col min="5" max="5" width="21.375" style="0" customWidth="1"/>
    <col min="6" max="6" width="18.125" style="0" customWidth="1"/>
    <col min="7" max="7" width="9.125" style="0" customWidth="1"/>
  </cols>
  <sheetData>
    <row r="1" spans="1:7" ht="19.5" customHeight="1">
      <c r="A1" s="18" t="s">
        <v>37</v>
      </c>
      <c r="B1" s="19"/>
      <c r="C1" s="19"/>
      <c r="D1" s="19"/>
      <c r="E1" s="19"/>
      <c r="F1" s="19"/>
      <c r="G1" s="19"/>
    </row>
    <row r="2" spans="1:7" ht="24.75" customHeight="1">
      <c r="A2" s="3" t="s">
        <v>0</v>
      </c>
      <c r="E2" s="20" t="s">
        <v>1</v>
      </c>
      <c r="F2" s="20"/>
      <c r="G2" s="20"/>
    </row>
    <row r="3" spans="1:7" s="1" customFormat="1" ht="28.5" customHeight="1">
      <c r="A3" s="41" t="s">
        <v>2</v>
      </c>
      <c r="B3" s="41" t="s">
        <v>3</v>
      </c>
      <c r="C3" s="41" t="s">
        <v>28</v>
      </c>
      <c r="D3" s="41" t="s">
        <v>29</v>
      </c>
      <c r="E3" s="16" t="s">
        <v>30</v>
      </c>
      <c r="F3" s="17"/>
      <c r="G3" s="4" t="s">
        <v>6</v>
      </c>
    </row>
    <row r="4" spans="1:7" s="1" customFormat="1" ht="19.5" customHeight="1">
      <c r="A4" s="42"/>
      <c r="B4" s="42"/>
      <c r="C4" s="42"/>
      <c r="D4" s="42"/>
      <c r="E4" s="5" t="s">
        <v>31</v>
      </c>
      <c r="F4" s="5" t="s">
        <v>32</v>
      </c>
      <c r="G4" s="4"/>
    </row>
    <row r="5" spans="1:7" ht="45" customHeight="1">
      <c r="A5" s="6">
        <v>1</v>
      </c>
      <c r="B5" s="6"/>
      <c r="C5" s="6"/>
      <c r="D5" s="6"/>
      <c r="E5" s="6"/>
      <c r="F5" s="6"/>
      <c r="G5" s="6"/>
    </row>
    <row r="6" spans="1:7" ht="45" customHeight="1">
      <c r="A6" s="6">
        <v>2</v>
      </c>
      <c r="B6" s="6"/>
      <c r="C6" s="6"/>
      <c r="D6" s="6"/>
      <c r="E6" s="6"/>
      <c r="F6" s="6"/>
      <c r="G6" s="6"/>
    </row>
    <row r="7" spans="1:7" ht="45" customHeight="1">
      <c r="A7" s="6">
        <v>3</v>
      </c>
      <c r="B7" s="6"/>
      <c r="C7" s="6"/>
      <c r="D7" s="6"/>
      <c r="E7" s="6"/>
      <c r="F7" s="6"/>
      <c r="G7" s="6"/>
    </row>
    <row r="8" spans="1:7" ht="45" customHeight="1">
      <c r="A8" s="6">
        <v>4</v>
      </c>
      <c r="B8" s="6"/>
      <c r="C8" s="6"/>
      <c r="D8" s="6"/>
      <c r="E8" s="6"/>
      <c r="F8" s="6"/>
      <c r="G8" s="6"/>
    </row>
    <row r="9" spans="1:7" ht="45" customHeight="1">
      <c r="A9" s="6">
        <v>5</v>
      </c>
      <c r="B9" s="6"/>
      <c r="C9" s="6"/>
      <c r="D9" s="6"/>
      <c r="E9" s="6"/>
      <c r="F9" s="6"/>
      <c r="G9" s="6"/>
    </row>
    <row r="10" spans="1:7" ht="45" customHeight="1">
      <c r="A10" s="6">
        <v>6</v>
      </c>
      <c r="B10" s="6"/>
      <c r="C10" s="6"/>
      <c r="D10" s="6"/>
      <c r="E10" s="6"/>
      <c r="F10" s="6"/>
      <c r="G10" s="6"/>
    </row>
    <row r="11" spans="1:7" ht="45" customHeight="1">
      <c r="A11" s="6">
        <v>7</v>
      </c>
      <c r="B11" s="6"/>
      <c r="C11" s="6"/>
      <c r="D11" s="6"/>
      <c r="E11" s="6"/>
      <c r="F11" s="6"/>
      <c r="G11" s="6"/>
    </row>
    <row r="12" spans="1:7" ht="45" customHeight="1">
      <c r="A12" s="6">
        <v>8</v>
      </c>
      <c r="B12" s="6"/>
      <c r="C12" s="6"/>
      <c r="D12" s="6"/>
      <c r="E12" s="6"/>
      <c r="F12" s="6"/>
      <c r="G12" s="6"/>
    </row>
    <row r="13" spans="1:7" ht="45" customHeight="1">
      <c r="A13" s="6">
        <v>9</v>
      </c>
      <c r="B13" s="6"/>
      <c r="C13" s="6"/>
      <c r="D13" s="6"/>
      <c r="E13" s="6"/>
      <c r="F13" s="6"/>
      <c r="G13" s="6"/>
    </row>
    <row r="14" spans="1:7" ht="45" customHeight="1">
      <c r="A14" s="6">
        <v>10</v>
      </c>
      <c r="B14" s="6"/>
      <c r="C14" s="6"/>
      <c r="D14" s="6"/>
      <c r="E14" s="6"/>
      <c r="F14" s="6"/>
      <c r="G14" s="6"/>
    </row>
  </sheetData>
  <sheetProtection/>
  <mergeCells count="7">
    <mergeCell ref="A1:G1"/>
    <mergeCell ref="E2:G2"/>
    <mergeCell ref="E3:F3"/>
    <mergeCell ref="A3:A4"/>
    <mergeCell ref="B3:B4"/>
    <mergeCell ref="C3:C4"/>
    <mergeCell ref="D3:D4"/>
  </mergeCells>
  <printOptions/>
  <pageMargins left="0.75" right="0.75" top="1.09" bottom="2.73" header="0.5" footer="2.16"/>
  <pageSetup horizontalDpi="600" verticalDpi="600" orientation="portrait" paperSize="9"/>
  <headerFooter alignWithMargins="0">
    <oddFooter>&amp;L注：教师系列“优秀”等次人选须同时上报论文、科研项目等的复印件或相关证明材料。&amp;R&amp;P/&amp;N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2018-12-25T02:48:32Z</cp:lastPrinted>
  <dcterms:created xsi:type="dcterms:W3CDTF">1996-12-17T01:32:42Z</dcterms:created>
  <dcterms:modified xsi:type="dcterms:W3CDTF">2020-01-02T02:08:58Z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