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14685" yWindow="-15" windowWidth="7920" windowHeight="9465"/>
  </bookViews>
  <sheets>
    <sheet name="Sheet2" sheetId="2" r:id="rId1"/>
    <sheet name="Sheet3" sheetId="3" r:id="rId2"/>
  </sheets>
  <calcPr calcId="144525" concurrentCalc="0"/>
</workbook>
</file>

<file path=xl/calcChain.xml><?xml version="1.0" encoding="utf-8"?>
<calcChain xmlns="http://schemas.openxmlformats.org/spreadsheetml/2006/main">
  <c r="G67" i="2" l="1"/>
  <c r="F67" i="2"/>
  <c r="H67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" i="2"/>
  <c r="D67" i="2"/>
  <c r="E67" i="2"/>
  <c r="C67" i="2"/>
</calcChain>
</file>

<file path=xl/sharedStrings.xml><?xml version="1.0" encoding="utf-8"?>
<sst xmlns="http://schemas.openxmlformats.org/spreadsheetml/2006/main" count="83" uniqueCount="83">
  <si>
    <t>产品艺术设计</t>
  </si>
  <si>
    <t>电子商务</t>
  </si>
  <si>
    <t>工程造价</t>
  </si>
  <si>
    <t>国际贸易实务</t>
  </si>
  <si>
    <t>环境工程技术</t>
  </si>
  <si>
    <t>环境艺术设计</t>
  </si>
  <si>
    <t>会计</t>
  </si>
  <si>
    <t>机电一体化技术</t>
  </si>
  <si>
    <t>机械设计与制造</t>
  </si>
  <si>
    <t>计算机网络技术</t>
  </si>
  <si>
    <t>计算机应用技术</t>
  </si>
  <si>
    <t>旅游管理</t>
  </si>
  <si>
    <t>美术教育(师范)</t>
  </si>
  <si>
    <t>汽车电子技术</t>
  </si>
  <si>
    <t>汽车检测与维修技术</t>
  </si>
  <si>
    <t>汽车营销与服务</t>
  </si>
  <si>
    <t>软件技术</t>
  </si>
  <si>
    <t>商务英语</t>
  </si>
  <si>
    <t>社会体育</t>
  </si>
  <si>
    <t>社区管理与服务</t>
  </si>
  <si>
    <t>食品检测技术</t>
  </si>
  <si>
    <t>数字媒体应用技术</t>
  </si>
  <si>
    <t>体育教育(师范)</t>
  </si>
  <si>
    <t>投资与理财</t>
  </si>
  <si>
    <t>文秘</t>
  </si>
  <si>
    <t>舞蹈表演</t>
  </si>
  <si>
    <t>物流管理</t>
  </si>
  <si>
    <t>现代流行音乐</t>
  </si>
  <si>
    <t>学前教育(师范)</t>
  </si>
  <si>
    <t>移动互联应用技术</t>
  </si>
  <si>
    <t>艺术设计</t>
  </si>
  <si>
    <t>音乐教育</t>
  </si>
  <si>
    <t>应用电子技术</t>
  </si>
  <si>
    <t>应用英语</t>
  </si>
  <si>
    <t>云计算技术与应用</t>
  </si>
  <si>
    <t>艺术体育系</t>
  </si>
  <si>
    <t>服装与服饰设计</t>
  </si>
  <si>
    <t>音乐教育(师范)</t>
  </si>
  <si>
    <t>计算机系</t>
  </si>
  <si>
    <t>语文教育(师范)</t>
  </si>
  <si>
    <t>人文社科系</t>
  </si>
  <si>
    <t>外语系</t>
  </si>
  <si>
    <t>英语教育(师范)</t>
  </si>
  <si>
    <t>学前教育系</t>
  </si>
  <si>
    <t>经济管理系</t>
  </si>
  <si>
    <t>物理教育(师范)</t>
  </si>
  <si>
    <t>自然科学系</t>
  </si>
  <si>
    <t>思想政治教育(师范)</t>
  </si>
  <si>
    <t>数学教育(师范)</t>
  </si>
  <si>
    <t>市场营销</t>
  </si>
  <si>
    <t>生物教育(师范)</t>
  </si>
  <si>
    <t>历史教育(师范)</t>
  </si>
  <si>
    <t>酒店管理</t>
  </si>
  <si>
    <t>建设工程管理</t>
  </si>
  <si>
    <t>化学教育(师范)</t>
  </si>
  <si>
    <t>光伏工程技术</t>
  </si>
  <si>
    <t>电梯工程技术</t>
  </si>
  <si>
    <t>地理教育(师范)</t>
  </si>
  <si>
    <t>旅游英语</t>
  </si>
  <si>
    <t>学前教育</t>
  </si>
  <si>
    <t>系</t>
    <phoneticPr fontId="1" type="noConversion"/>
  </si>
  <si>
    <t>机电工程系</t>
    <phoneticPr fontId="1" type="noConversion"/>
  </si>
  <si>
    <t>专业</t>
    <phoneticPr fontId="1" type="noConversion"/>
  </si>
  <si>
    <t>二年制</t>
    <phoneticPr fontId="1" type="noConversion"/>
  </si>
  <si>
    <t>三年制</t>
    <phoneticPr fontId="1" type="noConversion"/>
  </si>
  <si>
    <t>总计</t>
    <phoneticPr fontId="1" type="noConversion"/>
  </si>
  <si>
    <t>报到数</t>
    <phoneticPr fontId="1" type="noConversion"/>
  </si>
  <si>
    <t>音乐教育（五年制）</t>
  </si>
  <si>
    <t>美术教育（五年制）</t>
  </si>
  <si>
    <t>五年制</t>
    <phoneticPr fontId="1" type="noConversion"/>
  </si>
  <si>
    <t>艺术设计（澄海职校）</t>
  </si>
  <si>
    <t>数字媒体应用技术（卫校）</t>
  </si>
  <si>
    <t>计算机应用技术（澄海职校）</t>
    <phoneticPr fontId="1" type="noConversion"/>
  </si>
  <si>
    <t>酒店管理（卫校）</t>
  </si>
  <si>
    <t>电子商务（卫校）</t>
  </si>
  <si>
    <t>会计（澄海）</t>
  </si>
  <si>
    <t>社区管理与服务（卫校）</t>
  </si>
  <si>
    <t>食品检测技术（卫校）</t>
  </si>
  <si>
    <t>高职专业学院试点班</t>
    <phoneticPr fontId="1" type="noConversion"/>
  </si>
  <si>
    <t>小计</t>
    <phoneticPr fontId="1" type="noConversion"/>
  </si>
  <si>
    <t>报到率（%）</t>
    <phoneticPr fontId="1" type="noConversion"/>
  </si>
  <si>
    <t>学制类型</t>
    <phoneticPr fontId="1" type="noConversion"/>
  </si>
  <si>
    <t>2019年高职新生报到统计表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</si>
</sst>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J7" sqref="J7"/>
    </sheetView>
  </sheetViews>
  <sheetFormatPr defaultRowHeight="13.5" x14ac:dyDescent="0.15"/>
  <cols>
    <col min="1" max="1" width="14.625" customWidth="1"/>
    <col min="2" max="2" width="24.75" customWidth="1"/>
    <col min="8" max="8" width="12.5" customWidth="1"/>
  </cols>
  <sheetData>
    <row r="1" spans="1:8" ht="28.5" customHeight="1" x14ac:dyDescent="0.15">
      <c r="A1" s="7" t="s">
        <v>82</v>
      </c>
      <c r="B1" s="7"/>
      <c r="C1" s="7"/>
      <c r="D1" s="7"/>
      <c r="E1" s="7"/>
      <c r="F1" s="7"/>
      <c r="G1" s="7"/>
      <c r="H1" s="7"/>
    </row>
    <row r="2" spans="1:8" x14ac:dyDescent="0.15">
      <c r="A2" s="6" t="s">
        <v>60</v>
      </c>
      <c r="B2" s="6" t="s">
        <v>62</v>
      </c>
      <c r="C2" s="6" t="s">
        <v>81</v>
      </c>
      <c r="D2" s="6"/>
      <c r="E2" s="6"/>
      <c r="F2" s="6" t="s">
        <v>65</v>
      </c>
      <c r="G2" s="13" t="s">
        <v>66</v>
      </c>
      <c r="H2" s="13" t="s">
        <v>80</v>
      </c>
    </row>
    <row r="3" spans="1:8" x14ac:dyDescent="0.15">
      <c r="A3" s="6"/>
      <c r="B3" s="6"/>
      <c r="C3" s="1" t="s">
        <v>63</v>
      </c>
      <c r="D3" s="1" t="s">
        <v>64</v>
      </c>
      <c r="E3" s="1" t="s">
        <v>69</v>
      </c>
      <c r="F3" s="6"/>
      <c r="G3" s="13"/>
      <c r="H3" s="13"/>
    </row>
    <row r="4" spans="1:8" x14ac:dyDescent="0.15">
      <c r="A4" s="8" t="s">
        <v>61</v>
      </c>
      <c r="B4" s="1" t="s">
        <v>56</v>
      </c>
      <c r="C4" s="3"/>
      <c r="D4" s="3">
        <v>63</v>
      </c>
      <c r="E4" s="3"/>
      <c r="F4" s="3">
        <v>63</v>
      </c>
      <c r="G4" s="1">
        <v>34</v>
      </c>
      <c r="H4" s="5">
        <f>G4/F4*100</f>
        <v>53.968253968253968</v>
      </c>
    </row>
    <row r="5" spans="1:8" x14ac:dyDescent="0.15">
      <c r="A5" s="9"/>
      <c r="B5" s="1" t="s">
        <v>55</v>
      </c>
      <c r="C5" s="3"/>
      <c r="D5" s="3">
        <v>56</v>
      </c>
      <c r="E5" s="3"/>
      <c r="F5" s="3">
        <v>56</v>
      </c>
      <c r="G5" s="1">
        <v>38</v>
      </c>
      <c r="H5" s="5">
        <f t="shared" ref="H5:H66" si="0">G5/F5*100</f>
        <v>67.857142857142861</v>
      </c>
    </row>
    <row r="6" spans="1:8" x14ac:dyDescent="0.15">
      <c r="A6" s="9"/>
      <c r="B6" s="1" t="s">
        <v>7</v>
      </c>
      <c r="C6" s="3"/>
      <c r="D6" s="3">
        <v>256</v>
      </c>
      <c r="E6" s="3"/>
      <c r="F6" s="3">
        <v>256</v>
      </c>
      <c r="G6" s="1">
        <v>199</v>
      </c>
      <c r="H6" s="5">
        <f t="shared" si="0"/>
        <v>77.734375</v>
      </c>
    </row>
    <row r="7" spans="1:8" x14ac:dyDescent="0.15">
      <c r="A7" s="9"/>
      <c r="B7" s="1" t="s">
        <v>8</v>
      </c>
      <c r="C7" s="3"/>
      <c r="D7" s="3">
        <v>65</v>
      </c>
      <c r="E7" s="3"/>
      <c r="F7" s="3">
        <v>65</v>
      </c>
      <c r="G7" s="1">
        <v>46</v>
      </c>
      <c r="H7" s="5">
        <f t="shared" si="0"/>
        <v>70.769230769230774</v>
      </c>
    </row>
    <row r="8" spans="1:8" x14ac:dyDescent="0.15">
      <c r="A8" s="9"/>
      <c r="B8" s="1" t="s">
        <v>13</v>
      </c>
      <c r="C8" s="3"/>
      <c r="D8" s="3">
        <v>48</v>
      </c>
      <c r="E8" s="3"/>
      <c r="F8" s="3">
        <v>48</v>
      </c>
      <c r="G8" s="1">
        <v>39</v>
      </c>
      <c r="H8" s="5">
        <f t="shared" si="0"/>
        <v>81.25</v>
      </c>
    </row>
    <row r="9" spans="1:8" x14ac:dyDescent="0.15">
      <c r="A9" s="9"/>
      <c r="B9" s="1" t="s">
        <v>14</v>
      </c>
      <c r="C9" s="3"/>
      <c r="D9" s="3">
        <v>64</v>
      </c>
      <c r="E9" s="3"/>
      <c r="F9" s="3">
        <v>64</v>
      </c>
      <c r="G9" s="1">
        <v>57</v>
      </c>
      <c r="H9" s="5">
        <f t="shared" si="0"/>
        <v>89.0625</v>
      </c>
    </row>
    <row r="10" spans="1:8" x14ac:dyDescent="0.15">
      <c r="A10" s="9"/>
      <c r="B10" s="1" t="s">
        <v>15</v>
      </c>
      <c r="C10" s="3"/>
      <c r="D10" s="3">
        <v>37</v>
      </c>
      <c r="E10" s="3"/>
      <c r="F10" s="3">
        <v>37</v>
      </c>
      <c r="G10" s="1">
        <v>0</v>
      </c>
      <c r="H10" s="5">
        <f t="shared" si="0"/>
        <v>0</v>
      </c>
    </row>
    <row r="11" spans="1:8" x14ac:dyDescent="0.15">
      <c r="A11" s="10"/>
      <c r="B11" s="1" t="s">
        <v>32</v>
      </c>
      <c r="C11" s="3"/>
      <c r="D11" s="3">
        <v>105</v>
      </c>
      <c r="E11" s="3"/>
      <c r="F11" s="3">
        <v>105</v>
      </c>
      <c r="G11" s="1">
        <v>85</v>
      </c>
      <c r="H11" s="5">
        <f t="shared" si="0"/>
        <v>80.952380952380949</v>
      </c>
    </row>
    <row r="12" spans="1:8" x14ac:dyDescent="0.15">
      <c r="A12" s="8" t="s">
        <v>38</v>
      </c>
      <c r="B12" s="1" t="s">
        <v>9</v>
      </c>
      <c r="C12" s="3">
        <v>29</v>
      </c>
      <c r="D12" s="3">
        <v>134</v>
      </c>
      <c r="E12" s="3"/>
      <c r="F12" s="3">
        <v>163</v>
      </c>
      <c r="G12" s="3">
        <v>128</v>
      </c>
      <c r="H12" s="5">
        <f t="shared" si="0"/>
        <v>78.527607361963192</v>
      </c>
    </row>
    <row r="13" spans="1:8" x14ac:dyDescent="0.15">
      <c r="A13" s="9"/>
      <c r="B13" s="1" t="s">
        <v>10</v>
      </c>
      <c r="C13" s="3"/>
      <c r="D13" s="3">
        <v>110</v>
      </c>
      <c r="E13" s="3"/>
      <c r="F13" s="3">
        <v>110</v>
      </c>
      <c r="G13" s="3">
        <v>92</v>
      </c>
      <c r="H13" s="5">
        <f t="shared" si="0"/>
        <v>83.636363636363626</v>
      </c>
    </row>
    <row r="14" spans="1:8" x14ac:dyDescent="0.15">
      <c r="A14" s="9"/>
      <c r="B14" s="1" t="s">
        <v>16</v>
      </c>
      <c r="C14" s="3"/>
      <c r="D14" s="3">
        <v>110</v>
      </c>
      <c r="E14" s="3"/>
      <c r="F14" s="3">
        <v>110</v>
      </c>
      <c r="G14" s="3">
        <v>89</v>
      </c>
      <c r="H14" s="5">
        <f t="shared" si="0"/>
        <v>80.909090909090907</v>
      </c>
    </row>
    <row r="15" spans="1:8" x14ac:dyDescent="0.15">
      <c r="A15" s="9"/>
      <c r="B15" s="1" t="s">
        <v>21</v>
      </c>
      <c r="C15" s="3">
        <v>28</v>
      </c>
      <c r="D15" s="3">
        <v>114</v>
      </c>
      <c r="E15" s="3"/>
      <c r="F15" s="3">
        <v>142</v>
      </c>
      <c r="G15" s="3">
        <v>123</v>
      </c>
      <c r="H15" s="5">
        <f t="shared" si="0"/>
        <v>86.619718309859152</v>
      </c>
    </row>
    <row r="16" spans="1:8" x14ac:dyDescent="0.15">
      <c r="A16" s="9"/>
      <c r="B16" s="1" t="s">
        <v>29</v>
      </c>
      <c r="C16" s="3"/>
      <c r="D16" s="3">
        <v>67</v>
      </c>
      <c r="E16" s="3"/>
      <c r="F16" s="3">
        <v>67</v>
      </c>
      <c r="G16" s="3">
        <v>44</v>
      </c>
      <c r="H16" s="5">
        <f t="shared" si="0"/>
        <v>65.671641791044777</v>
      </c>
    </row>
    <row r="17" spans="1:8" x14ac:dyDescent="0.15">
      <c r="A17" s="10"/>
      <c r="B17" s="1" t="s">
        <v>34</v>
      </c>
      <c r="C17" s="3"/>
      <c r="D17" s="3">
        <v>64</v>
      </c>
      <c r="E17" s="3"/>
      <c r="F17" s="3">
        <v>64</v>
      </c>
      <c r="G17" s="3">
        <v>55</v>
      </c>
      <c r="H17" s="5">
        <f t="shared" si="0"/>
        <v>85.9375</v>
      </c>
    </row>
    <row r="18" spans="1:8" x14ac:dyDescent="0.15">
      <c r="A18" s="8" t="s">
        <v>44</v>
      </c>
      <c r="B18" s="1" t="s">
        <v>1</v>
      </c>
      <c r="C18" s="3"/>
      <c r="D18" s="3">
        <v>180</v>
      </c>
      <c r="E18" s="3"/>
      <c r="F18" s="3">
        <v>180</v>
      </c>
      <c r="G18" s="1">
        <v>136</v>
      </c>
      <c r="H18" s="5">
        <f t="shared" si="0"/>
        <v>75.555555555555557</v>
      </c>
    </row>
    <row r="19" spans="1:8" x14ac:dyDescent="0.15">
      <c r="A19" s="9"/>
      <c r="B19" s="1" t="s">
        <v>2</v>
      </c>
      <c r="C19" s="3"/>
      <c r="D19" s="3">
        <v>114</v>
      </c>
      <c r="E19" s="3"/>
      <c r="F19" s="3">
        <v>114</v>
      </c>
      <c r="G19" s="1">
        <v>97</v>
      </c>
      <c r="H19" s="5">
        <f t="shared" si="0"/>
        <v>85.087719298245617</v>
      </c>
    </row>
    <row r="20" spans="1:8" x14ac:dyDescent="0.15">
      <c r="A20" s="9"/>
      <c r="B20" s="1" t="s">
        <v>3</v>
      </c>
      <c r="C20" s="3"/>
      <c r="D20" s="3">
        <v>97</v>
      </c>
      <c r="E20" s="3"/>
      <c r="F20" s="3">
        <v>97</v>
      </c>
      <c r="G20" s="1">
        <v>62</v>
      </c>
      <c r="H20" s="5">
        <f t="shared" si="0"/>
        <v>63.917525773195869</v>
      </c>
    </row>
    <row r="21" spans="1:8" x14ac:dyDescent="0.15">
      <c r="A21" s="9"/>
      <c r="B21" s="1" t="s">
        <v>6</v>
      </c>
      <c r="C21" s="3">
        <v>47</v>
      </c>
      <c r="D21" s="3">
        <v>232</v>
      </c>
      <c r="E21" s="3"/>
      <c r="F21" s="3">
        <v>279</v>
      </c>
      <c r="G21" s="3">
        <v>219</v>
      </c>
      <c r="H21" s="5">
        <f t="shared" si="0"/>
        <v>78.494623655913969</v>
      </c>
    </row>
    <row r="22" spans="1:8" x14ac:dyDescent="0.15">
      <c r="A22" s="9"/>
      <c r="B22" s="1" t="s">
        <v>53</v>
      </c>
      <c r="C22" s="3"/>
      <c r="D22" s="3">
        <v>59</v>
      </c>
      <c r="E22" s="3"/>
      <c r="F22" s="3">
        <v>59</v>
      </c>
      <c r="G22" s="3">
        <v>48</v>
      </c>
      <c r="H22" s="5">
        <f t="shared" si="0"/>
        <v>81.355932203389841</v>
      </c>
    </row>
    <row r="23" spans="1:8" x14ac:dyDescent="0.15">
      <c r="A23" s="9"/>
      <c r="B23" s="1" t="s">
        <v>52</v>
      </c>
      <c r="C23" s="3"/>
      <c r="D23" s="3">
        <v>58</v>
      </c>
      <c r="E23" s="3"/>
      <c r="F23" s="3">
        <v>58</v>
      </c>
      <c r="G23" s="3">
        <v>34</v>
      </c>
      <c r="H23" s="5">
        <f t="shared" si="0"/>
        <v>58.620689655172406</v>
      </c>
    </row>
    <row r="24" spans="1:8" x14ac:dyDescent="0.15">
      <c r="A24" s="9"/>
      <c r="B24" s="1" t="s">
        <v>11</v>
      </c>
      <c r="C24" s="3"/>
      <c r="D24" s="3">
        <v>66</v>
      </c>
      <c r="E24" s="3"/>
      <c r="F24" s="3">
        <v>66</v>
      </c>
      <c r="G24" s="3">
        <v>54</v>
      </c>
      <c r="H24" s="5">
        <f t="shared" si="0"/>
        <v>81.818181818181827</v>
      </c>
    </row>
    <row r="25" spans="1:8" x14ac:dyDescent="0.15">
      <c r="A25" s="9"/>
      <c r="B25" s="1" t="s">
        <v>49</v>
      </c>
      <c r="C25" s="3"/>
      <c r="D25" s="3">
        <v>60</v>
      </c>
      <c r="E25" s="3"/>
      <c r="F25" s="3">
        <v>60</v>
      </c>
      <c r="G25" s="3">
        <v>42</v>
      </c>
      <c r="H25" s="5">
        <f t="shared" si="0"/>
        <v>70</v>
      </c>
    </row>
    <row r="26" spans="1:8" x14ac:dyDescent="0.15">
      <c r="A26" s="9"/>
      <c r="B26" s="1" t="s">
        <v>23</v>
      </c>
      <c r="C26" s="3"/>
      <c r="D26" s="3">
        <v>70</v>
      </c>
      <c r="E26" s="3"/>
      <c r="F26" s="3">
        <v>70</v>
      </c>
      <c r="G26" s="3">
        <v>51</v>
      </c>
      <c r="H26" s="5">
        <f t="shared" si="0"/>
        <v>72.857142857142847</v>
      </c>
    </row>
    <row r="27" spans="1:8" x14ac:dyDescent="0.15">
      <c r="A27" s="10"/>
      <c r="B27" s="1" t="s">
        <v>26</v>
      </c>
      <c r="C27" s="3"/>
      <c r="D27" s="3">
        <v>114</v>
      </c>
      <c r="E27" s="3"/>
      <c r="F27" s="3">
        <v>114</v>
      </c>
      <c r="G27" s="3">
        <v>93</v>
      </c>
      <c r="H27" s="5">
        <f t="shared" si="0"/>
        <v>81.578947368421055</v>
      </c>
    </row>
    <row r="28" spans="1:8" x14ac:dyDescent="0.15">
      <c r="A28" s="8" t="s">
        <v>40</v>
      </c>
      <c r="B28" s="1" t="s">
        <v>51</v>
      </c>
      <c r="C28" s="3"/>
      <c r="D28" s="3">
        <v>68</v>
      </c>
      <c r="E28" s="3"/>
      <c r="F28" s="3">
        <v>68</v>
      </c>
      <c r="G28" s="1">
        <v>49</v>
      </c>
      <c r="H28" s="5">
        <f t="shared" si="0"/>
        <v>72.058823529411768</v>
      </c>
    </row>
    <row r="29" spans="1:8" x14ac:dyDescent="0.15">
      <c r="A29" s="9"/>
      <c r="B29" s="1" t="s">
        <v>19</v>
      </c>
      <c r="C29" s="3"/>
      <c r="D29" s="3">
        <v>48</v>
      </c>
      <c r="E29" s="3"/>
      <c r="F29" s="3">
        <v>48</v>
      </c>
      <c r="G29" s="1">
        <v>33</v>
      </c>
      <c r="H29" s="5">
        <f t="shared" si="0"/>
        <v>68.75</v>
      </c>
    </row>
    <row r="30" spans="1:8" x14ac:dyDescent="0.15">
      <c r="A30" s="9"/>
      <c r="B30" s="1" t="s">
        <v>47</v>
      </c>
      <c r="C30" s="3"/>
      <c r="D30" s="3">
        <v>78</v>
      </c>
      <c r="E30" s="3"/>
      <c r="F30" s="3">
        <v>78</v>
      </c>
      <c r="G30" s="1">
        <v>55</v>
      </c>
      <c r="H30" s="5">
        <f t="shared" si="0"/>
        <v>70.512820512820511</v>
      </c>
    </row>
    <row r="31" spans="1:8" x14ac:dyDescent="0.15">
      <c r="A31" s="9"/>
      <c r="B31" s="1" t="s">
        <v>24</v>
      </c>
      <c r="C31" s="3"/>
      <c r="D31" s="3">
        <v>56</v>
      </c>
      <c r="E31" s="3"/>
      <c r="F31" s="3">
        <v>56</v>
      </c>
      <c r="G31" s="1">
        <v>40</v>
      </c>
      <c r="H31" s="5">
        <f t="shared" si="0"/>
        <v>71.428571428571431</v>
      </c>
    </row>
    <row r="32" spans="1:8" x14ac:dyDescent="0.15">
      <c r="A32" s="10"/>
      <c r="B32" s="1" t="s">
        <v>39</v>
      </c>
      <c r="C32" s="3"/>
      <c r="D32" s="3">
        <v>260</v>
      </c>
      <c r="E32" s="3"/>
      <c r="F32" s="3">
        <v>260</v>
      </c>
      <c r="G32" s="1">
        <v>225</v>
      </c>
      <c r="H32" s="5">
        <f t="shared" si="0"/>
        <v>86.538461538461547</v>
      </c>
    </row>
    <row r="33" spans="1:8" x14ac:dyDescent="0.15">
      <c r="A33" s="8" t="s">
        <v>41</v>
      </c>
      <c r="B33" s="1" t="s">
        <v>58</v>
      </c>
      <c r="C33" s="3"/>
      <c r="D33" s="3">
        <v>11</v>
      </c>
      <c r="E33" s="3"/>
      <c r="F33" s="3">
        <v>11</v>
      </c>
      <c r="G33" s="1">
        <v>0</v>
      </c>
      <c r="H33" s="5">
        <f t="shared" si="0"/>
        <v>0</v>
      </c>
    </row>
    <row r="34" spans="1:8" x14ac:dyDescent="0.15">
      <c r="A34" s="9"/>
      <c r="B34" s="1" t="s">
        <v>17</v>
      </c>
      <c r="C34" s="3"/>
      <c r="D34" s="3">
        <v>270</v>
      </c>
      <c r="E34" s="3"/>
      <c r="F34" s="3">
        <v>270</v>
      </c>
      <c r="G34" s="1">
        <v>206</v>
      </c>
      <c r="H34" s="5">
        <f t="shared" si="0"/>
        <v>76.296296296296291</v>
      </c>
    </row>
    <row r="35" spans="1:8" x14ac:dyDescent="0.15">
      <c r="A35" s="9"/>
      <c r="B35" s="1" t="s">
        <v>42</v>
      </c>
      <c r="C35" s="3"/>
      <c r="D35" s="3">
        <v>218</v>
      </c>
      <c r="E35" s="3"/>
      <c r="F35" s="3">
        <v>218</v>
      </c>
      <c r="G35" s="1">
        <v>196</v>
      </c>
      <c r="H35" s="5">
        <f t="shared" si="0"/>
        <v>89.908256880733944</v>
      </c>
    </row>
    <row r="36" spans="1:8" x14ac:dyDescent="0.15">
      <c r="A36" s="10"/>
      <c r="B36" s="1" t="s">
        <v>33</v>
      </c>
      <c r="C36" s="3"/>
      <c r="D36" s="3">
        <v>98</v>
      </c>
      <c r="E36" s="3"/>
      <c r="F36" s="3">
        <v>98</v>
      </c>
      <c r="G36" s="1">
        <v>77</v>
      </c>
      <c r="H36" s="5">
        <f t="shared" si="0"/>
        <v>78.571428571428569</v>
      </c>
    </row>
    <row r="37" spans="1:8" x14ac:dyDescent="0.15">
      <c r="A37" s="8" t="s">
        <v>43</v>
      </c>
      <c r="B37" s="1" t="s">
        <v>59</v>
      </c>
      <c r="C37" s="3">
        <v>48</v>
      </c>
      <c r="D37" s="3"/>
      <c r="E37" s="3"/>
      <c r="F37" s="3">
        <v>48</v>
      </c>
      <c r="G37" s="1">
        <v>46</v>
      </c>
      <c r="H37" s="5">
        <f t="shared" si="0"/>
        <v>95.833333333333343</v>
      </c>
    </row>
    <row r="38" spans="1:8" x14ac:dyDescent="0.15">
      <c r="A38" s="10"/>
      <c r="B38" s="1" t="s">
        <v>28</v>
      </c>
      <c r="C38" s="3"/>
      <c r="D38" s="3">
        <v>319</v>
      </c>
      <c r="E38" s="3"/>
      <c r="F38" s="3">
        <v>319</v>
      </c>
      <c r="G38" s="1">
        <v>260</v>
      </c>
      <c r="H38" s="5">
        <f t="shared" si="0"/>
        <v>81.504702194357364</v>
      </c>
    </row>
    <row r="39" spans="1:8" x14ac:dyDescent="0.15">
      <c r="A39" s="8" t="s">
        <v>35</v>
      </c>
      <c r="B39" s="1" t="s">
        <v>0</v>
      </c>
      <c r="C39" s="3"/>
      <c r="D39" s="3">
        <v>31</v>
      </c>
      <c r="E39" s="3"/>
      <c r="F39" s="3">
        <v>31</v>
      </c>
      <c r="G39" s="1">
        <v>21</v>
      </c>
      <c r="H39" s="5">
        <f t="shared" si="0"/>
        <v>67.741935483870961</v>
      </c>
    </row>
    <row r="40" spans="1:8" x14ac:dyDescent="0.15">
      <c r="A40" s="9"/>
      <c r="B40" s="1" t="s">
        <v>36</v>
      </c>
      <c r="C40" s="3"/>
      <c r="D40" s="3">
        <v>27</v>
      </c>
      <c r="E40" s="3"/>
      <c r="F40" s="3">
        <v>27</v>
      </c>
      <c r="G40" s="1">
        <v>21</v>
      </c>
      <c r="H40" s="5">
        <f t="shared" si="0"/>
        <v>77.777777777777786</v>
      </c>
    </row>
    <row r="41" spans="1:8" x14ac:dyDescent="0.15">
      <c r="A41" s="9"/>
      <c r="B41" s="1" t="s">
        <v>5</v>
      </c>
      <c r="C41" s="3"/>
      <c r="D41" s="3">
        <v>31</v>
      </c>
      <c r="E41" s="3"/>
      <c r="F41" s="3">
        <v>31</v>
      </c>
      <c r="G41" s="1">
        <v>27</v>
      </c>
      <c r="H41" s="5">
        <f t="shared" si="0"/>
        <v>87.096774193548384</v>
      </c>
    </row>
    <row r="42" spans="1:8" x14ac:dyDescent="0.15">
      <c r="A42" s="9"/>
      <c r="B42" s="1" t="s">
        <v>12</v>
      </c>
      <c r="C42" s="3"/>
      <c r="D42" s="3">
        <v>51</v>
      </c>
      <c r="E42" s="3"/>
      <c r="F42" s="3">
        <v>51</v>
      </c>
      <c r="G42" s="1">
        <v>43</v>
      </c>
      <c r="H42" s="5">
        <f t="shared" si="0"/>
        <v>84.313725490196077</v>
      </c>
    </row>
    <row r="43" spans="1:8" x14ac:dyDescent="0.15">
      <c r="A43" s="9"/>
      <c r="B43" s="1" t="s">
        <v>18</v>
      </c>
      <c r="C43" s="3"/>
      <c r="D43" s="3">
        <v>29</v>
      </c>
      <c r="E43" s="3"/>
      <c r="F43" s="3">
        <v>29</v>
      </c>
      <c r="G43" s="1">
        <v>16</v>
      </c>
      <c r="H43" s="5">
        <f t="shared" si="0"/>
        <v>55.172413793103445</v>
      </c>
    </row>
    <row r="44" spans="1:8" x14ac:dyDescent="0.15">
      <c r="A44" s="9"/>
      <c r="B44" s="1" t="s">
        <v>22</v>
      </c>
      <c r="C44" s="3"/>
      <c r="D44" s="3">
        <v>61</v>
      </c>
      <c r="E44" s="3"/>
      <c r="F44" s="3">
        <v>61</v>
      </c>
      <c r="G44" s="1">
        <v>48</v>
      </c>
      <c r="H44" s="5">
        <f t="shared" si="0"/>
        <v>78.688524590163937</v>
      </c>
    </row>
    <row r="45" spans="1:8" x14ac:dyDescent="0.15">
      <c r="A45" s="9"/>
      <c r="B45" s="1" t="s">
        <v>25</v>
      </c>
      <c r="C45" s="3"/>
      <c r="D45" s="3">
        <v>20</v>
      </c>
      <c r="E45" s="3"/>
      <c r="F45" s="3">
        <v>20</v>
      </c>
      <c r="G45" s="1">
        <v>16</v>
      </c>
      <c r="H45" s="5">
        <f t="shared" si="0"/>
        <v>80</v>
      </c>
    </row>
    <row r="46" spans="1:8" x14ac:dyDescent="0.15">
      <c r="A46" s="9"/>
      <c r="B46" s="1" t="s">
        <v>27</v>
      </c>
      <c r="C46" s="3"/>
      <c r="D46" s="3">
        <v>38</v>
      </c>
      <c r="E46" s="3"/>
      <c r="F46" s="3">
        <v>38</v>
      </c>
      <c r="G46" s="1">
        <v>18</v>
      </c>
      <c r="H46" s="5">
        <f t="shared" si="0"/>
        <v>47.368421052631575</v>
      </c>
    </row>
    <row r="47" spans="1:8" x14ac:dyDescent="0.15">
      <c r="A47" s="9"/>
      <c r="B47" s="1" t="s">
        <v>30</v>
      </c>
      <c r="C47" s="3"/>
      <c r="D47" s="3">
        <v>31</v>
      </c>
      <c r="E47" s="3"/>
      <c r="F47" s="3">
        <v>31</v>
      </c>
      <c r="G47" s="1">
        <v>25</v>
      </c>
      <c r="H47" s="5">
        <f t="shared" si="0"/>
        <v>80.645161290322577</v>
      </c>
    </row>
    <row r="48" spans="1:8" x14ac:dyDescent="0.15">
      <c r="A48" s="9"/>
      <c r="B48" s="1" t="s">
        <v>31</v>
      </c>
      <c r="C48" s="3"/>
      <c r="D48" s="3">
        <v>9</v>
      </c>
      <c r="E48" s="3"/>
      <c r="F48" s="3">
        <v>9</v>
      </c>
      <c r="G48" s="1">
        <v>0</v>
      </c>
      <c r="H48" s="5">
        <f t="shared" si="0"/>
        <v>0</v>
      </c>
    </row>
    <row r="49" spans="1:8" x14ac:dyDescent="0.15">
      <c r="A49" s="9"/>
      <c r="B49" s="1" t="s">
        <v>37</v>
      </c>
      <c r="C49" s="3"/>
      <c r="D49" s="3">
        <v>25</v>
      </c>
      <c r="E49" s="3"/>
      <c r="F49" s="3">
        <v>25</v>
      </c>
      <c r="G49" s="1">
        <v>24</v>
      </c>
      <c r="H49" s="5">
        <f t="shared" si="0"/>
        <v>96</v>
      </c>
    </row>
    <row r="50" spans="1:8" x14ac:dyDescent="0.15">
      <c r="A50" s="9"/>
      <c r="B50" s="1" t="s">
        <v>67</v>
      </c>
      <c r="C50" s="3"/>
      <c r="D50" s="1"/>
      <c r="E50" s="3">
        <v>39</v>
      </c>
      <c r="F50" s="3">
        <v>39</v>
      </c>
      <c r="G50" s="1">
        <v>39</v>
      </c>
      <c r="H50" s="5">
        <f t="shared" si="0"/>
        <v>100</v>
      </c>
    </row>
    <row r="51" spans="1:8" x14ac:dyDescent="0.15">
      <c r="A51" s="10"/>
      <c r="B51" s="1" t="s">
        <v>68</v>
      </c>
      <c r="C51" s="1"/>
      <c r="D51" s="1"/>
      <c r="E51" s="1">
        <v>39</v>
      </c>
      <c r="F51" s="1">
        <v>39</v>
      </c>
      <c r="G51" s="1">
        <v>39</v>
      </c>
      <c r="H51" s="5">
        <f t="shared" si="0"/>
        <v>100</v>
      </c>
    </row>
    <row r="52" spans="1:8" x14ac:dyDescent="0.15">
      <c r="A52" s="8" t="s">
        <v>46</v>
      </c>
      <c r="B52" s="1" t="s">
        <v>57</v>
      </c>
      <c r="C52" s="3"/>
      <c r="D52" s="3">
        <v>69</v>
      </c>
      <c r="E52" s="3"/>
      <c r="F52" s="3">
        <v>69</v>
      </c>
      <c r="G52" s="1">
        <v>57</v>
      </c>
      <c r="H52" s="5">
        <f t="shared" si="0"/>
        <v>82.608695652173907</v>
      </c>
    </row>
    <row r="53" spans="1:8" x14ac:dyDescent="0.15">
      <c r="A53" s="9"/>
      <c r="B53" s="1" t="s">
        <v>54</v>
      </c>
      <c r="C53" s="3"/>
      <c r="D53" s="3">
        <v>66</v>
      </c>
      <c r="E53" s="3"/>
      <c r="F53" s="3">
        <v>66</v>
      </c>
      <c r="G53" s="1">
        <v>48</v>
      </c>
      <c r="H53" s="5">
        <f t="shared" si="0"/>
        <v>72.727272727272734</v>
      </c>
    </row>
    <row r="54" spans="1:8" x14ac:dyDescent="0.15">
      <c r="A54" s="9"/>
      <c r="B54" s="1" t="s">
        <v>4</v>
      </c>
      <c r="C54" s="3"/>
      <c r="D54" s="3">
        <v>109</v>
      </c>
      <c r="E54" s="3"/>
      <c r="F54" s="3">
        <v>109</v>
      </c>
      <c r="G54" s="1">
        <v>83</v>
      </c>
      <c r="H54" s="5">
        <f t="shared" si="0"/>
        <v>76.146788990825684</v>
      </c>
    </row>
    <row r="55" spans="1:8" x14ac:dyDescent="0.15">
      <c r="A55" s="9"/>
      <c r="B55" s="1" t="s">
        <v>50</v>
      </c>
      <c r="C55" s="3"/>
      <c r="D55" s="3">
        <v>62</v>
      </c>
      <c r="E55" s="3"/>
      <c r="F55" s="3">
        <v>62</v>
      </c>
      <c r="G55" s="1">
        <v>49</v>
      </c>
      <c r="H55" s="5">
        <f t="shared" si="0"/>
        <v>79.032258064516128</v>
      </c>
    </row>
    <row r="56" spans="1:8" x14ac:dyDescent="0.15">
      <c r="A56" s="9"/>
      <c r="B56" s="1" t="s">
        <v>20</v>
      </c>
      <c r="C56" s="3"/>
      <c r="D56" s="3">
        <v>62</v>
      </c>
      <c r="E56" s="3"/>
      <c r="F56" s="3">
        <v>62</v>
      </c>
      <c r="G56" s="1">
        <v>50</v>
      </c>
      <c r="H56" s="5">
        <f t="shared" si="0"/>
        <v>80.645161290322577</v>
      </c>
    </row>
    <row r="57" spans="1:8" x14ac:dyDescent="0.15">
      <c r="A57" s="9"/>
      <c r="B57" s="1" t="s">
        <v>48</v>
      </c>
      <c r="C57" s="3"/>
      <c r="D57" s="3">
        <v>175</v>
      </c>
      <c r="E57" s="3"/>
      <c r="F57" s="3">
        <v>175</v>
      </c>
      <c r="G57" s="1">
        <v>150</v>
      </c>
      <c r="H57" s="5">
        <f t="shared" si="0"/>
        <v>85.714285714285708</v>
      </c>
    </row>
    <row r="58" spans="1:8" x14ac:dyDescent="0.15">
      <c r="A58" s="10"/>
      <c r="B58" s="1" t="s">
        <v>45</v>
      </c>
      <c r="C58" s="3"/>
      <c r="D58" s="3">
        <v>53</v>
      </c>
      <c r="E58" s="3"/>
      <c r="F58" s="3">
        <v>53</v>
      </c>
      <c r="G58" s="1">
        <v>35</v>
      </c>
      <c r="H58" s="5">
        <f t="shared" si="0"/>
        <v>66.037735849056602</v>
      </c>
    </row>
    <row r="59" spans="1:8" x14ac:dyDescent="0.15">
      <c r="A59" s="11" t="s">
        <v>78</v>
      </c>
      <c r="B59" s="4" t="s">
        <v>70</v>
      </c>
      <c r="C59" s="4">
        <v>35</v>
      </c>
      <c r="D59" s="2"/>
      <c r="E59" s="2"/>
      <c r="F59" s="4">
        <v>35</v>
      </c>
      <c r="G59" s="4">
        <v>17</v>
      </c>
      <c r="H59" s="5">
        <f t="shared" si="0"/>
        <v>48.571428571428569</v>
      </c>
    </row>
    <row r="60" spans="1:8" x14ac:dyDescent="0.15">
      <c r="A60" s="11"/>
      <c r="B60" s="4" t="s">
        <v>71</v>
      </c>
      <c r="C60" s="4">
        <v>74</v>
      </c>
      <c r="D60" s="2"/>
      <c r="E60" s="2"/>
      <c r="F60" s="4">
        <v>74</v>
      </c>
      <c r="G60" s="4">
        <v>29</v>
      </c>
      <c r="H60" s="5">
        <f t="shared" si="0"/>
        <v>39.189189189189186</v>
      </c>
    </row>
    <row r="61" spans="1:8" x14ac:dyDescent="0.15">
      <c r="A61" s="11"/>
      <c r="B61" s="4" t="s">
        <v>72</v>
      </c>
      <c r="C61" s="4">
        <v>27</v>
      </c>
      <c r="D61" s="2"/>
      <c r="E61" s="2"/>
      <c r="F61" s="4">
        <v>27</v>
      </c>
      <c r="G61" s="4">
        <v>16</v>
      </c>
      <c r="H61" s="5">
        <f t="shared" si="0"/>
        <v>59.259259259259252</v>
      </c>
    </row>
    <row r="62" spans="1:8" x14ac:dyDescent="0.15">
      <c r="A62" s="11"/>
      <c r="B62" s="4" t="s">
        <v>73</v>
      </c>
      <c r="C62" s="4">
        <v>18</v>
      </c>
      <c r="D62" s="2"/>
      <c r="E62" s="2"/>
      <c r="F62" s="4">
        <v>18</v>
      </c>
      <c r="G62" s="4">
        <v>6</v>
      </c>
      <c r="H62" s="5">
        <f t="shared" si="0"/>
        <v>33.333333333333329</v>
      </c>
    </row>
    <row r="63" spans="1:8" x14ac:dyDescent="0.15">
      <c r="A63" s="11"/>
      <c r="B63" s="4" t="s">
        <v>74</v>
      </c>
      <c r="C63" s="4">
        <v>84</v>
      </c>
      <c r="D63" s="2"/>
      <c r="E63" s="2"/>
      <c r="F63" s="4">
        <v>84</v>
      </c>
      <c r="G63" s="4">
        <v>31</v>
      </c>
      <c r="H63" s="5">
        <f t="shared" si="0"/>
        <v>36.904761904761905</v>
      </c>
    </row>
    <row r="64" spans="1:8" x14ac:dyDescent="0.15">
      <c r="A64" s="11"/>
      <c r="B64" s="4" t="s">
        <v>75</v>
      </c>
      <c r="C64" s="4">
        <v>12</v>
      </c>
      <c r="D64" s="2"/>
      <c r="E64" s="2"/>
      <c r="F64" s="4">
        <v>12</v>
      </c>
      <c r="G64" s="4">
        <v>8</v>
      </c>
      <c r="H64" s="5">
        <f t="shared" si="0"/>
        <v>66.666666666666657</v>
      </c>
    </row>
    <row r="65" spans="1:8" x14ac:dyDescent="0.15">
      <c r="A65" s="11"/>
      <c r="B65" s="4" t="s">
        <v>76</v>
      </c>
      <c r="C65" s="4">
        <v>44</v>
      </c>
      <c r="D65" s="2"/>
      <c r="E65" s="2"/>
      <c r="F65" s="4">
        <v>44</v>
      </c>
      <c r="G65" s="4">
        <v>15</v>
      </c>
      <c r="H65" s="5">
        <f t="shared" si="0"/>
        <v>34.090909090909086</v>
      </c>
    </row>
    <row r="66" spans="1:8" x14ac:dyDescent="0.15">
      <c r="A66" s="11"/>
      <c r="B66" s="4" t="s">
        <v>77</v>
      </c>
      <c r="C66" s="4">
        <v>13</v>
      </c>
      <c r="D66" s="2"/>
      <c r="E66" s="2"/>
      <c r="F66" s="4">
        <v>13</v>
      </c>
      <c r="G66" s="4">
        <v>3</v>
      </c>
      <c r="H66" s="5">
        <f t="shared" si="0"/>
        <v>23.076923076923077</v>
      </c>
    </row>
    <row r="67" spans="1:8" ht="26.25" customHeight="1" x14ac:dyDescent="0.15">
      <c r="A67" t="s">
        <v>79</v>
      </c>
      <c r="C67">
        <f>SUM(C4:C66)</f>
        <v>459</v>
      </c>
      <c r="D67">
        <f t="shared" ref="D67:G67" si="1">SUM(D4:D66)</f>
        <v>4718</v>
      </c>
      <c r="E67">
        <f t="shared" si="1"/>
        <v>78</v>
      </c>
      <c r="F67">
        <f t="shared" si="1"/>
        <v>5255</v>
      </c>
      <c r="G67" s="12">
        <f t="shared" si="1"/>
        <v>3986</v>
      </c>
      <c r="H67" s="5">
        <f>G67/F67*100</f>
        <v>75.851569933396775</v>
      </c>
    </row>
  </sheetData>
  <mergeCells count="16">
    <mergeCell ref="H2:H3"/>
    <mergeCell ref="A1:H1"/>
    <mergeCell ref="A4:A11"/>
    <mergeCell ref="A59:A66"/>
    <mergeCell ref="A39:A51"/>
    <mergeCell ref="A52:A58"/>
    <mergeCell ref="A37:A38"/>
    <mergeCell ref="A33:A36"/>
    <mergeCell ref="A28:A32"/>
    <mergeCell ref="A18:A27"/>
    <mergeCell ref="A12:A17"/>
    <mergeCell ref="A2:A3"/>
    <mergeCell ref="B2:B3"/>
    <mergeCell ref="F2:F3"/>
    <mergeCell ref="G2:G3"/>
    <mergeCell ref="C2:E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汕头职业技术学院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招生办</dc:creator>
  <cp:lastModifiedBy>Administrator</cp:lastModifiedBy>
  <dcterms:created xsi:type="dcterms:W3CDTF">2020-04-22T08:16:00Z</dcterms:created>
  <dcterms:modified xsi:type="dcterms:W3CDTF">2020-05-04T22:59:13Z</dcterms:modified>
</cp:coreProperties>
</file>