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400" windowHeight="12240" tabRatio="470"/>
  </bookViews>
  <sheets>
    <sheet name="第二实训楼自动化控制实训室" sheetId="2" r:id="rId1"/>
    <sheet name="Sheet1" sheetId="3" r:id="rId2"/>
  </sheets>
  <definedNames>
    <definedName name="_xlnm.Print_Area" localSheetId="0">第二实训楼自动化控制实训室!$A$1:$J$20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<sst xmlns="http://schemas.openxmlformats.org/spreadsheetml/2006/main" count="209" uniqueCount="76">
  <si>
    <t>先进制造学院第二实训楼自动化控制实训室项目需求明细</t>
  </si>
  <si>
    <t>序号</t>
  </si>
  <si>
    <t>项目名称</t>
  </si>
  <si>
    <t>品牌</t>
  </si>
  <si>
    <t>型号</t>
  </si>
  <si>
    <t>规格参数</t>
  </si>
  <si>
    <t>单位</t>
  </si>
  <si>
    <t>数量</t>
  </si>
  <si>
    <t>单价</t>
  </si>
  <si>
    <t>金额</t>
  </si>
  <si>
    <t>备注</t>
  </si>
  <si>
    <t>快速接线端子</t>
  </si>
  <si>
    <t>展耀</t>
  </si>
  <si>
    <t>白色母头</t>
  </si>
  <si>
    <t>100套0.3-1平方</t>
  </si>
  <si>
    <t>包</t>
  </si>
  <si>
    <t>包安转、调试。</t>
  </si>
  <si>
    <t>白色公头</t>
  </si>
  <si>
    <t>线号管</t>
  </si>
  <si>
    <t>硕方</t>
  </si>
  <si>
    <t>2.5平方FM-2.5</t>
  </si>
  <si>
    <t>导线直径3.3mm-3.6mm</t>
  </si>
  <si>
    <t>卷</t>
  </si>
  <si>
    <t>管型接线端子</t>
  </si>
  <si>
    <t>首吉</t>
  </si>
  <si>
    <t>E7508(0.75mm²管长8mm)</t>
  </si>
  <si>
    <t>（1000只）红色</t>
  </si>
  <si>
    <t>U型绝缘端子</t>
  </si>
  <si>
    <t>弘耀</t>
  </si>
  <si>
    <t>黄铜 SV1.25-3</t>
  </si>
  <si>
    <t>（1000只）</t>
  </si>
  <si>
    <t>黄铜 SV1.25-4</t>
  </si>
  <si>
    <t>驱动器接线插头</t>
  </si>
  <si>
    <t>OTHER</t>
  </si>
  <si>
    <t>信捷伺服DS5</t>
  </si>
  <si>
    <t>14P 黑插头</t>
  </si>
  <si>
    <t>个</t>
  </si>
  <si>
    <t>插拔式接线端子排</t>
  </si>
  <si>
    <t>超姬</t>
  </si>
  <si>
    <t>2EDGK-5.08-6P 仅插头</t>
  </si>
  <si>
    <t>1个</t>
  </si>
  <si>
    <t>RISYM/维芯</t>
  </si>
  <si>
    <t>8P 插座 3.81m插拔式</t>
  </si>
  <si>
    <t>信捷PlC端子排</t>
  </si>
  <si>
    <t>白色XD/XC24位（端子排+底座）</t>
  </si>
  <si>
    <t>KF2EDG 3.81MM插拔式</t>
  </si>
  <si>
    <t>信捷</t>
  </si>
  <si>
    <t>白色XD/XC12位（端子排+底座）</t>
  </si>
  <si>
    <t>XC、XD12</t>
  </si>
  <si>
    <t>中间继电器底座</t>
  </si>
  <si>
    <t>cnaom/奥盟</t>
  </si>
  <si>
    <t>PYF08A底座</t>
  </si>
  <si>
    <t>GB/T14598 电气继电器</t>
  </si>
  <si>
    <t>交流接触器</t>
  </si>
  <si>
    <t>CHNT/正泰</t>
  </si>
  <si>
    <t>CJX2-1810</t>
  </si>
  <si>
    <t>24V</t>
  </si>
  <si>
    <t>多股软线</t>
  </si>
  <si>
    <t>铭胜</t>
  </si>
  <si>
    <t>RV0.75</t>
  </si>
  <si>
    <t>黑色（非标线）</t>
  </si>
  <si>
    <t>扎带</t>
  </si>
  <si>
    <t>多邦</t>
  </si>
  <si>
    <t>4*150(宽2.7mm长15cm）</t>
  </si>
  <si>
    <t>500条</t>
  </si>
  <si>
    <t>压线钳</t>
  </si>
  <si>
    <t>理想</t>
  </si>
  <si>
    <t>SN-06</t>
  </si>
  <si>
    <t>0.5-6平方裸端子</t>
  </si>
  <si>
    <t>把</t>
  </si>
  <si>
    <t>管型端子压线钳</t>
  </si>
  <si>
    <t>铬钒</t>
  </si>
  <si>
    <t>华胜HSC8 6-4</t>
  </si>
  <si>
    <t>10”</t>
  </si>
  <si>
    <t>合计</t>
  </si>
  <si>
    <t>先进制造学院第三实训楼实验室监控系统项目需求明细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</si>
</sst>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10]dd/mmm/yy;@"/>
    <numFmt numFmtId="177" formatCode="[DBNum2][$-804]General"/>
    <numFmt numFmtId="178" formatCode="0.00_ "/>
  </numFmts>
  <fonts count="31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134"/>
    </font>
    <font>
      <sz val="9"/>
      <color theme="1"/>
      <name val="等线"/>
      <charset val="134"/>
      <scheme val="minor"/>
    </font>
    <font>
      <sz val="11"/>
      <color indexed="8"/>
      <name val="宋体"/>
      <charset val="134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26" fillId="0" borderId="0"/>
    <xf numFmtId="0" fontId="3" fillId="0" borderId="0">
      <alignment vertical="center"/>
    </xf>
    <xf numFmtId="0" fontId="27" fillId="0" borderId="0"/>
    <xf numFmtId="0" fontId="3" fillId="0" borderId="0">
      <alignment vertical="center"/>
    </xf>
    <xf numFmtId="0" fontId="28" fillId="0" borderId="0"/>
    <xf numFmtId="177" fontId="29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" fillId="0" borderId="0"/>
    <xf numFmtId="0" fontId="27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COST001" xfId="49"/>
    <cellStyle name="常规 2" xfId="50"/>
    <cellStyle name="常规 11" xfId="51"/>
    <cellStyle name="常规 2 2" xfId="52"/>
    <cellStyle name="Normal" xfId="53"/>
    <cellStyle name="常规 4" xfId="54"/>
    <cellStyle name="常规_设备清单_20061024" xfId="55"/>
    <cellStyle name="常规_Sheet3" xfId="56"/>
    <cellStyle name="常规_Sheet3_产品清单_1" xfId="57"/>
    <cellStyle name="常规 5" xfId="58"/>
    <cellStyle name="0,0_x005f_x005f_x005f_x005f_x005f_x005f_x005f_x000d__x005f_x005f_x005f_x005f_x005f_x005f_x005f_x000a_NA_x005f_x005f_x005f_x005f_x005f_x005f_x005f_x000d__x005f_x005f_x005f_x005f_x005f_x005f_x005f_x000a_ 2 2" xfId="59"/>
    <cellStyle name="常规_版纳中级人 民法院审委会会议室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OQ20"/>
  <sheetViews>
    <sheetView tabSelected="1" workbookViewId="0">
      <pane ySplit="2" topLeftCell="A3" activePane="bottomLeft" state="frozen"/>
      <selection/>
      <selection pane="bottomLeft" activeCell="J20" sqref="J20"/>
    </sheetView>
  </sheetViews>
  <sheetFormatPr defaultColWidth="9" defaultRowHeight="50" customHeight="1"/>
  <cols>
    <col min="1" max="1" width="5.38392857142857" style="1" customWidth="1"/>
    <col min="2" max="2" width="16.6339285714286" style="1" customWidth="1"/>
    <col min="3" max="3" width="10.6339285714286" style="1" customWidth="1"/>
    <col min="4" max="4" width="28.6339285714286" style="6" customWidth="1"/>
    <col min="5" max="5" width="20.6339285714286" style="1" customWidth="1"/>
    <col min="6" max="7" width="5.38392857142857" style="1" customWidth="1"/>
    <col min="8" max="8" width="10.7767857142857" style="2" customWidth="1"/>
    <col min="9" max="9" width="14.8928571428571" style="7" customWidth="1"/>
    <col min="10" max="10" width="16" style="2" customWidth="1"/>
    <col min="11" max="1083" width="9" style="2"/>
    <col min="1084" max="16384" width="9" style="1"/>
  </cols>
  <sheetData>
    <row r="1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23.25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4" t="s">
        <v>9</v>
      </c>
      <c r="J2" s="12" t="s">
        <v>10</v>
      </c>
    </row>
    <row r="3" s="2" customFormat="1" ht="23.25" customHeight="1" spans="1:10">
      <c r="A3" s="11">
        <v>1</v>
      </c>
      <c r="B3" s="11" t="s">
        <v>11</v>
      </c>
      <c r="C3" s="11" t="s">
        <v>12</v>
      </c>
      <c r="D3" s="12" t="s">
        <v>13</v>
      </c>
      <c r="E3" s="11" t="s">
        <v>14</v>
      </c>
      <c r="F3" s="11" t="s">
        <v>15</v>
      </c>
      <c r="G3" s="11">
        <v>80</v>
      </c>
      <c r="H3" s="11"/>
      <c r="I3" s="11"/>
      <c r="J3" s="12" t="s">
        <v>16</v>
      </c>
    </row>
    <row r="4" s="3" customFormat="1" ht="23.25" customHeight="1" spans="1:1083">
      <c r="A4" s="11">
        <v>2</v>
      </c>
      <c r="B4" s="11" t="s">
        <v>11</v>
      </c>
      <c r="C4" s="11" t="s">
        <v>12</v>
      </c>
      <c r="D4" s="13" t="s">
        <v>17</v>
      </c>
      <c r="E4" s="11" t="s">
        <v>14</v>
      </c>
      <c r="F4" s="11" t="s">
        <v>15</v>
      </c>
      <c r="G4" s="11">
        <v>14</v>
      </c>
      <c r="H4" s="11"/>
      <c r="I4" s="11"/>
      <c r="J4" s="12" t="s">
        <v>16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</row>
    <row r="5" s="4" customFormat="1" ht="23.25" customHeight="1" spans="1:10">
      <c r="A5" s="11">
        <v>3</v>
      </c>
      <c r="B5" s="11" t="s">
        <v>18</v>
      </c>
      <c r="C5" s="14" t="s">
        <v>19</v>
      </c>
      <c r="D5" s="11" t="s">
        <v>20</v>
      </c>
      <c r="E5" s="18" t="s">
        <v>21</v>
      </c>
      <c r="F5" s="11" t="s">
        <v>22</v>
      </c>
      <c r="G5" s="14">
        <v>1</v>
      </c>
      <c r="H5" s="11"/>
      <c r="I5" s="11"/>
      <c r="J5" s="12" t="s">
        <v>16</v>
      </c>
    </row>
    <row r="6" s="3" customFormat="1" ht="23.25" customHeight="1" spans="1:1083">
      <c r="A6" s="11">
        <v>4</v>
      </c>
      <c r="B6" s="11" t="s">
        <v>23</v>
      </c>
      <c r="C6" s="11" t="s">
        <v>24</v>
      </c>
      <c r="D6" s="13" t="s">
        <v>25</v>
      </c>
      <c r="E6" s="11" t="s">
        <v>26</v>
      </c>
      <c r="F6" s="11" t="s">
        <v>15</v>
      </c>
      <c r="G6" s="11">
        <v>3</v>
      </c>
      <c r="H6" s="12"/>
      <c r="I6" s="11"/>
      <c r="J6" s="12" t="s">
        <v>16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</row>
    <row r="7" s="5" customFormat="1" ht="23.25" customHeight="1" spans="1:10">
      <c r="A7" s="11">
        <v>5</v>
      </c>
      <c r="B7" s="11" t="s">
        <v>27</v>
      </c>
      <c r="C7" s="11" t="s">
        <v>28</v>
      </c>
      <c r="D7" s="15" t="s">
        <v>29</v>
      </c>
      <c r="E7" s="15" t="s">
        <v>30</v>
      </c>
      <c r="F7" s="11" t="s">
        <v>15</v>
      </c>
      <c r="G7" s="19">
        <v>5</v>
      </c>
      <c r="H7" s="20"/>
      <c r="I7" s="11"/>
      <c r="J7" s="12" t="s">
        <v>16</v>
      </c>
    </row>
    <row r="8" s="5" customFormat="1" ht="23.25" customHeight="1" spans="1:10">
      <c r="A8" s="11">
        <v>6</v>
      </c>
      <c r="B8" s="11" t="s">
        <v>27</v>
      </c>
      <c r="C8" s="11" t="s">
        <v>28</v>
      </c>
      <c r="D8" s="11" t="s">
        <v>31</v>
      </c>
      <c r="E8" s="11" t="s">
        <v>30</v>
      </c>
      <c r="F8" s="11" t="s">
        <v>15</v>
      </c>
      <c r="G8" s="19">
        <v>6</v>
      </c>
      <c r="H8" s="20"/>
      <c r="I8" s="11"/>
      <c r="J8" s="12" t="s">
        <v>16</v>
      </c>
    </row>
    <row r="9" s="5" customFormat="1" ht="23.25" customHeight="1" spans="1:10">
      <c r="A9" s="11">
        <v>7</v>
      </c>
      <c r="B9" s="11" t="s">
        <v>32</v>
      </c>
      <c r="C9" s="11" t="s">
        <v>33</v>
      </c>
      <c r="D9" s="15" t="s">
        <v>34</v>
      </c>
      <c r="E9" s="15" t="s">
        <v>35</v>
      </c>
      <c r="F9" s="11" t="s">
        <v>36</v>
      </c>
      <c r="G9" s="19">
        <v>18</v>
      </c>
      <c r="H9" s="19"/>
      <c r="I9" s="11"/>
      <c r="J9" s="12" t="s">
        <v>16</v>
      </c>
    </row>
    <row r="10" s="5" customFormat="1" ht="23.25" customHeight="1" spans="1:10">
      <c r="A10" s="11">
        <v>8</v>
      </c>
      <c r="B10" s="11" t="s">
        <v>37</v>
      </c>
      <c r="C10" s="11" t="s">
        <v>38</v>
      </c>
      <c r="D10" s="15" t="s">
        <v>39</v>
      </c>
      <c r="E10" s="15" t="s">
        <v>40</v>
      </c>
      <c r="F10" s="11" t="s">
        <v>36</v>
      </c>
      <c r="G10" s="19">
        <v>18</v>
      </c>
      <c r="H10" s="19"/>
      <c r="I10" s="11"/>
      <c r="J10" s="12" t="s">
        <v>16</v>
      </c>
    </row>
    <row r="11" s="5" customFormat="1" ht="23.25" customHeight="1" spans="1:10">
      <c r="A11" s="11">
        <v>9</v>
      </c>
      <c r="B11" s="11" t="s">
        <v>37</v>
      </c>
      <c r="C11" s="11" t="s">
        <v>41</v>
      </c>
      <c r="D11" s="15" t="s">
        <v>42</v>
      </c>
      <c r="E11" s="15" t="s">
        <v>40</v>
      </c>
      <c r="F11" s="11" t="s">
        <v>36</v>
      </c>
      <c r="G11" s="19">
        <v>18</v>
      </c>
      <c r="H11" s="19"/>
      <c r="I11" s="11"/>
      <c r="J11" s="12" t="s">
        <v>16</v>
      </c>
    </row>
    <row r="12" s="5" customFormat="1" ht="23.25" customHeight="1" spans="1:10">
      <c r="A12" s="11">
        <v>10</v>
      </c>
      <c r="B12" s="11" t="s">
        <v>43</v>
      </c>
      <c r="C12" s="11" t="s">
        <v>41</v>
      </c>
      <c r="D12" s="11" t="s">
        <v>44</v>
      </c>
      <c r="E12" s="15" t="s">
        <v>45</v>
      </c>
      <c r="F12" s="11" t="s">
        <v>36</v>
      </c>
      <c r="G12" s="19">
        <v>10</v>
      </c>
      <c r="H12" s="19"/>
      <c r="I12" s="11"/>
      <c r="J12" s="12" t="s">
        <v>16</v>
      </c>
    </row>
    <row r="13" s="5" customFormat="1" ht="23.25" customHeight="1" spans="1:10">
      <c r="A13" s="11">
        <v>11</v>
      </c>
      <c r="B13" s="11" t="s">
        <v>43</v>
      </c>
      <c r="C13" s="11" t="s">
        <v>46</v>
      </c>
      <c r="D13" s="15" t="s">
        <v>47</v>
      </c>
      <c r="E13" s="15" t="s">
        <v>48</v>
      </c>
      <c r="F13" s="11" t="s">
        <v>36</v>
      </c>
      <c r="G13" s="19">
        <v>10</v>
      </c>
      <c r="H13" s="19"/>
      <c r="I13" s="11"/>
      <c r="J13" s="12" t="s">
        <v>16</v>
      </c>
    </row>
    <row r="14" s="5" customFormat="1" ht="23.25" customHeight="1" spans="1:10">
      <c r="A14" s="11">
        <v>12</v>
      </c>
      <c r="B14" s="11" t="s">
        <v>49</v>
      </c>
      <c r="C14" s="11" t="s">
        <v>50</v>
      </c>
      <c r="D14" s="15" t="s">
        <v>51</v>
      </c>
      <c r="E14" s="15" t="s">
        <v>52</v>
      </c>
      <c r="F14" s="11" t="s">
        <v>36</v>
      </c>
      <c r="G14" s="19">
        <v>20</v>
      </c>
      <c r="H14" s="19"/>
      <c r="I14" s="11"/>
      <c r="J14" s="12" t="s">
        <v>16</v>
      </c>
    </row>
    <row r="15" s="5" customFormat="1" ht="23.25" customHeight="1" spans="1:10">
      <c r="A15" s="11">
        <v>13</v>
      </c>
      <c r="B15" s="11" t="s">
        <v>53</v>
      </c>
      <c r="C15" s="11" t="s">
        <v>54</v>
      </c>
      <c r="D15" s="11" t="s">
        <v>55</v>
      </c>
      <c r="E15" s="11" t="s">
        <v>56</v>
      </c>
      <c r="F15" s="11" t="s">
        <v>36</v>
      </c>
      <c r="G15" s="19">
        <v>20</v>
      </c>
      <c r="H15" s="20"/>
      <c r="I15" s="11"/>
      <c r="J15" s="12" t="s">
        <v>16</v>
      </c>
    </row>
    <row r="16" s="2" customFormat="1" ht="23.25" customHeight="1" spans="1:10">
      <c r="A16" s="11">
        <v>17</v>
      </c>
      <c r="B16" s="11" t="s">
        <v>57</v>
      </c>
      <c r="C16" s="11" t="s">
        <v>58</v>
      </c>
      <c r="D16" s="11" t="s">
        <v>59</v>
      </c>
      <c r="E16" s="11" t="s">
        <v>60</v>
      </c>
      <c r="F16" s="11" t="s">
        <v>22</v>
      </c>
      <c r="G16" s="11">
        <v>10</v>
      </c>
      <c r="H16" s="12"/>
      <c r="I16" s="11"/>
      <c r="J16" s="12" t="s">
        <v>16</v>
      </c>
    </row>
    <row r="17" s="2" customFormat="1" ht="23.25" customHeight="1" spans="1:10">
      <c r="A17" s="11">
        <v>14</v>
      </c>
      <c r="B17" s="11" t="s">
        <v>61</v>
      </c>
      <c r="C17" s="11" t="s">
        <v>62</v>
      </c>
      <c r="D17" s="11" t="s">
        <v>63</v>
      </c>
      <c r="E17" s="12" t="s">
        <v>64</v>
      </c>
      <c r="F17" s="11" t="s">
        <v>15</v>
      </c>
      <c r="G17" s="19">
        <v>5</v>
      </c>
      <c r="H17" s="20"/>
      <c r="I17" s="11"/>
      <c r="J17" s="12" t="s">
        <v>16</v>
      </c>
    </row>
    <row r="18" s="2" customFormat="1" ht="23.25" customHeight="1" spans="1:10">
      <c r="A18" s="11">
        <v>15</v>
      </c>
      <c r="B18" s="11" t="s">
        <v>65</v>
      </c>
      <c r="C18" s="11" t="s">
        <v>66</v>
      </c>
      <c r="D18" s="11" t="s">
        <v>67</v>
      </c>
      <c r="E18" s="11" t="s">
        <v>68</v>
      </c>
      <c r="F18" s="11" t="s">
        <v>69</v>
      </c>
      <c r="G18" s="11">
        <v>4</v>
      </c>
      <c r="H18" s="12"/>
      <c r="I18" s="11"/>
      <c r="J18" s="12"/>
    </row>
    <row r="19" s="2" customFormat="1" ht="23.25" customHeight="1" spans="1:10">
      <c r="A19" s="11">
        <v>16</v>
      </c>
      <c r="B19" s="11" t="s">
        <v>70</v>
      </c>
      <c r="C19" s="11" t="s">
        <v>71</v>
      </c>
      <c r="D19" s="16" t="s">
        <v>72</v>
      </c>
      <c r="E19" s="16" t="s">
        <v>73</v>
      </c>
      <c r="F19" s="16" t="s">
        <v>69</v>
      </c>
      <c r="G19" s="11">
        <v>4</v>
      </c>
      <c r="H19" s="12"/>
      <c r="I19" s="11"/>
      <c r="J19" s="12"/>
    </row>
    <row r="20" customFormat="1" customHeight="1" spans="1:10">
      <c r="A20" s="17" t="s">
        <v>74</v>
      </c>
      <c r="B20" s="17"/>
      <c r="C20" s="17"/>
      <c r="D20" s="17"/>
      <c r="E20" s="17"/>
      <c r="F20" s="17"/>
      <c r="G20" s="17"/>
      <c r="H20" s="17"/>
      <c r="I20" s="9"/>
      <c r="J20" s="21"/>
    </row>
  </sheetData>
  <mergeCells count="2">
    <mergeCell ref="A1:J1"/>
    <mergeCell ref="A20:H20"/>
  </mergeCells>
  <pageMargins left="0.708333333333333" right="0.35416666666666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Q20"/>
  <sheetViews>
    <sheetView workbookViewId="0">
      <selection activeCell="M10" sqref="M10"/>
    </sheetView>
  </sheetViews>
  <sheetFormatPr defaultColWidth="9" defaultRowHeight="50" customHeight="1"/>
  <cols>
    <col min="1" max="1" width="5.38392857142857" style="1" customWidth="1"/>
    <col min="2" max="2" width="16.6339285714286" style="1" customWidth="1"/>
    <col min="3" max="3" width="10.6339285714286" style="1" customWidth="1"/>
    <col min="4" max="4" width="28.6339285714286" style="6" customWidth="1"/>
    <col min="5" max="5" width="20.6339285714286" style="1" customWidth="1"/>
    <col min="6" max="7" width="5.38392857142857" style="1" customWidth="1"/>
    <col min="8" max="8" width="7.38392857142857" style="2" customWidth="1"/>
    <col min="9" max="9" width="8.38392857142857" style="7" customWidth="1"/>
    <col min="10" max="10" width="16" style="2" customWidth="1"/>
    <col min="11" max="1083" width="9" style="2"/>
    <col min="1084" max="16384" width="9" style="1"/>
  </cols>
  <sheetData>
    <row r="1" s="1" customFormat="1" customHeight="1" spans="1:1083">
      <c r="A1" s="8" t="s">
        <v>75</v>
      </c>
      <c r="B1" s="8"/>
      <c r="C1" s="8"/>
      <c r="D1" s="8"/>
      <c r="E1" s="8"/>
      <c r="F1" s="8"/>
      <c r="G1" s="8"/>
      <c r="H1" s="8"/>
      <c r="I1" s="8"/>
      <c r="J1" s="8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</row>
    <row r="2" s="1" customFormat="1" ht="23.25" customHeight="1" spans="1:1083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4" t="s">
        <v>9</v>
      </c>
      <c r="J2" s="12" t="s">
        <v>10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</row>
    <row r="3" s="2" customFormat="1" ht="23.25" customHeight="1" spans="1:10">
      <c r="A3" s="11">
        <v>1</v>
      </c>
      <c r="B3" s="11" t="s">
        <v>11</v>
      </c>
      <c r="C3" s="11" t="s">
        <v>12</v>
      </c>
      <c r="D3" s="12" t="s">
        <v>13</v>
      </c>
      <c r="E3" s="11" t="s">
        <v>14</v>
      </c>
      <c r="F3" s="11" t="s">
        <v>15</v>
      </c>
      <c r="G3" s="11">
        <v>80</v>
      </c>
      <c r="H3" s="11">
        <v>24.69</v>
      </c>
      <c r="I3" s="11">
        <f t="shared" ref="I3:I15" si="0">G3*H3</f>
        <v>1975.2</v>
      </c>
      <c r="J3" s="12"/>
    </row>
    <row r="4" s="3" customFormat="1" ht="23.25" customHeight="1" spans="1:1083">
      <c r="A4" s="11">
        <v>2</v>
      </c>
      <c r="B4" s="11" t="s">
        <v>11</v>
      </c>
      <c r="C4" s="11" t="s">
        <v>12</v>
      </c>
      <c r="D4" s="13" t="s">
        <v>17</v>
      </c>
      <c r="E4" s="11" t="s">
        <v>14</v>
      </c>
      <c r="F4" s="11" t="s">
        <v>15</v>
      </c>
      <c r="G4" s="11">
        <v>15</v>
      </c>
      <c r="H4" s="11">
        <v>30.9</v>
      </c>
      <c r="I4" s="11">
        <f t="shared" si="0"/>
        <v>463.5</v>
      </c>
      <c r="J4" s="1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</row>
    <row r="5" s="4" customFormat="1" ht="23.25" customHeight="1" spans="1:10">
      <c r="A5" s="11">
        <v>5</v>
      </c>
      <c r="B5" s="11" t="s">
        <v>18</v>
      </c>
      <c r="C5" s="14" t="s">
        <v>19</v>
      </c>
      <c r="D5" s="11" t="s">
        <v>20</v>
      </c>
      <c r="E5" s="18" t="s">
        <v>21</v>
      </c>
      <c r="F5" s="11" t="s">
        <v>22</v>
      </c>
      <c r="G5" s="14">
        <v>2</v>
      </c>
      <c r="H5" s="11">
        <v>41.27</v>
      </c>
      <c r="I5" s="11">
        <f t="shared" si="0"/>
        <v>82.54</v>
      </c>
      <c r="J5" s="12"/>
    </row>
    <row r="6" s="3" customFormat="1" ht="23.25" customHeight="1" spans="1:1083">
      <c r="A6" s="11">
        <v>7</v>
      </c>
      <c r="B6" s="11" t="s">
        <v>23</v>
      </c>
      <c r="C6" s="11" t="s">
        <v>24</v>
      </c>
      <c r="D6" s="13" t="s">
        <v>25</v>
      </c>
      <c r="E6" s="11" t="s">
        <v>26</v>
      </c>
      <c r="F6" s="11" t="s">
        <v>15</v>
      </c>
      <c r="G6" s="11">
        <v>3</v>
      </c>
      <c r="H6" s="12">
        <v>27.3</v>
      </c>
      <c r="I6" s="11">
        <f t="shared" si="0"/>
        <v>81.9</v>
      </c>
      <c r="J6" s="1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</row>
    <row r="7" s="5" customFormat="1" ht="23.25" customHeight="1" spans="1:10">
      <c r="A7" s="11">
        <v>8</v>
      </c>
      <c r="B7" s="11" t="s">
        <v>27</v>
      </c>
      <c r="C7" s="11" t="s">
        <v>28</v>
      </c>
      <c r="D7" s="15" t="s">
        <v>29</v>
      </c>
      <c r="E7" s="15" t="s">
        <v>30</v>
      </c>
      <c r="F7" s="11" t="s">
        <v>15</v>
      </c>
      <c r="G7" s="19">
        <v>5</v>
      </c>
      <c r="H7" s="20">
        <v>74.93</v>
      </c>
      <c r="I7" s="11">
        <f t="shared" si="0"/>
        <v>374.65</v>
      </c>
      <c r="J7" s="12"/>
    </row>
    <row r="8" s="5" customFormat="1" ht="23.25" customHeight="1" spans="1:10">
      <c r="A8" s="11">
        <v>9</v>
      </c>
      <c r="B8" s="11" t="s">
        <v>27</v>
      </c>
      <c r="C8" s="11" t="s">
        <v>28</v>
      </c>
      <c r="D8" s="11" t="s">
        <v>31</v>
      </c>
      <c r="E8" s="11" t="s">
        <v>30</v>
      </c>
      <c r="F8" s="11" t="s">
        <v>15</v>
      </c>
      <c r="G8" s="19">
        <v>6</v>
      </c>
      <c r="H8" s="20">
        <v>69.85</v>
      </c>
      <c r="I8" s="11">
        <f t="shared" si="0"/>
        <v>419.1</v>
      </c>
      <c r="J8" s="12"/>
    </row>
    <row r="9" s="5" customFormat="1" ht="23.25" customHeight="1" spans="1:10">
      <c r="A9" s="11">
        <v>10</v>
      </c>
      <c r="B9" s="11" t="s">
        <v>32</v>
      </c>
      <c r="C9" s="11" t="s">
        <v>33</v>
      </c>
      <c r="D9" s="15" t="s">
        <v>34</v>
      </c>
      <c r="E9" s="15" t="s">
        <v>35</v>
      </c>
      <c r="F9" s="11" t="s">
        <v>36</v>
      </c>
      <c r="G9" s="19">
        <v>18</v>
      </c>
      <c r="H9" s="19">
        <v>31.75</v>
      </c>
      <c r="I9" s="11">
        <f t="shared" si="0"/>
        <v>571.5</v>
      </c>
      <c r="J9" s="12"/>
    </row>
    <row r="10" s="5" customFormat="1" ht="23.25" customHeight="1" spans="1:10">
      <c r="A10" s="11">
        <v>11</v>
      </c>
      <c r="B10" s="11" t="s">
        <v>37</v>
      </c>
      <c r="C10" s="11" t="s">
        <v>38</v>
      </c>
      <c r="D10" s="15" t="s">
        <v>39</v>
      </c>
      <c r="E10" s="15" t="s">
        <v>40</v>
      </c>
      <c r="F10" s="11" t="s">
        <v>36</v>
      </c>
      <c r="G10" s="19">
        <v>18</v>
      </c>
      <c r="H10" s="19">
        <v>5.59</v>
      </c>
      <c r="I10" s="11">
        <f t="shared" si="0"/>
        <v>100.62</v>
      </c>
      <c r="J10" s="12"/>
    </row>
    <row r="11" s="5" customFormat="1" ht="23.25" customHeight="1" spans="1:10">
      <c r="A11" s="11">
        <v>12</v>
      </c>
      <c r="B11" s="11" t="s">
        <v>37</v>
      </c>
      <c r="C11" s="11" t="s">
        <v>41</v>
      </c>
      <c r="D11" s="15" t="s">
        <v>42</v>
      </c>
      <c r="E11" s="15" t="s">
        <v>40</v>
      </c>
      <c r="F11" s="11" t="s">
        <v>36</v>
      </c>
      <c r="G11" s="19">
        <v>18</v>
      </c>
      <c r="H11" s="19">
        <v>6.64</v>
      </c>
      <c r="I11" s="11">
        <f t="shared" si="0"/>
        <v>119.52</v>
      </c>
      <c r="J11" s="12"/>
    </row>
    <row r="12" s="5" customFormat="1" ht="23.25" customHeight="1" spans="1:10">
      <c r="A12" s="11">
        <v>13</v>
      </c>
      <c r="B12" s="11" t="s">
        <v>43</v>
      </c>
      <c r="C12" s="11" t="s">
        <v>41</v>
      </c>
      <c r="D12" s="11" t="s">
        <v>44</v>
      </c>
      <c r="E12" s="15" t="s">
        <v>45</v>
      </c>
      <c r="F12" s="11" t="s">
        <v>36</v>
      </c>
      <c r="G12" s="19">
        <v>10</v>
      </c>
      <c r="H12" s="19">
        <v>31</v>
      </c>
      <c r="I12" s="11">
        <f t="shared" si="0"/>
        <v>310</v>
      </c>
      <c r="J12" s="12"/>
    </row>
    <row r="13" s="5" customFormat="1" ht="23.25" customHeight="1" spans="1:10">
      <c r="A13" s="11">
        <v>14</v>
      </c>
      <c r="B13" s="11" t="s">
        <v>43</v>
      </c>
      <c r="C13" s="11" t="s">
        <v>46</v>
      </c>
      <c r="D13" s="15" t="s">
        <v>47</v>
      </c>
      <c r="E13" s="15" t="s">
        <v>48</v>
      </c>
      <c r="F13" s="11" t="s">
        <v>36</v>
      </c>
      <c r="G13" s="19">
        <v>10</v>
      </c>
      <c r="H13" s="19">
        <v>17</v>
      </c>
      <c r="I13" s="11">
        <f t="shared" si="0"/>
        <v>170</v>
      </c>
      <c r="J13" s="12"/>
    </row>
    <row r="14" s="5" customFormat="1" ht="23.25" customHeight="1" spans="1:17">
      <c r="A14" s="11">
        <v>15</v>
      </c>
      <c r="B14" s="11" t="s">
        <v>49</v>
      </c>
      <c r="C14" s="11" t="s">
        <v>50</v>
      </c>
      <c r="D14" s="15" t="s">
        <v>51</v>
      </c>
      <c r="E14" s="15" t="s">
        <v>52</v>
      </c>
      <c r="F14" s="11" t="s">
        <v>36</v>
      </c>
      <c r="G14" s="19">
        <v>20</v>
      </c>
      <c r="H14" s="19">
        <v>3.2</v>
      </c>
      <c r="I14" s="11">
        <f t="shared" si="0"/>
        <v>64</v>
      </c>
      <c r="J14" s="12"/>
      <c r="Q14" s="5">
        <v>9</v>
      </c>
    </row>
    <row r="15" s="5" customFormat="1" ht="23.25" customHeight="1" spans="1:10">
      <c r="A15" s="11">
        <v>16</v>
      </c>
      <c r="B15" s="11" t="s">
        <v>53</v>
      </c>
      <c r="C15" s="11" t="s">
        <v>54</v>
      </c>
      <c r="D15" s="11" t="s">
        <v>55</v>
      </c>
      <c r="E15" s="11" t="s">
        <v>56</v>
      </c>
      <c r="F15" s="11" t="s">
        <v>36</v>
      </c>
      <c r="G15" s="19">
        <v>20</v>
      </c>
      <c r="H15" s="20">
        <v>50.6</v>
      </c>
      <c r="I15" s="11">
        <f t="shared" si="0"/>
        <v>1012</v>
      </c>
      <c r="J15" s="12"/>
    </row>
    <row r="16" s="2" customFormat="1" ht="23.25" customHeight="1" spans="1:10">
      <c r="A16" s="11">
        <v>6</v>
      </c>
      <c r="B16" s="11" t="s">
        <v>61</v>
      </c>
      <c r="C16" s="11" t="s">
        <v>62</v>
      </c>
      <c r="D16" s="11" t="s">
        <v>63</v>
      </c>
      <c r="E16" s="12" t="s">
        <v>64</v>
      </c>
      <c r="F16" s="11" t="s">
        <v>15</v>
      </c>
      <c r="G16" s="19">
        <v>5</v>
      </c>
      <c r="H16" s="20">
        <v>6.9</v>
      </c>
      <c r="I16" s="11">
        <f t="shared" ref="I16:I19" si="1">G16*H16</f>
        <v>34.5</v>
      </c>
      <c r="J16" s="12"/>
    </row>
    <row r="17" s="2" customFormat="1" ht="23.25" customHeight="1" spans="1:10">
      <c r="A17" s="11">
        <v>3</v>
      </c>
      <c r="B17" s="11" t="s">
        <v>65</v>
      </c>
      <c r="C17" s="11" t="s">
        <v>66</v>
      </c>
      <c r="D17" s="11" t="s">
        <v>67</v>
      </c>
      <c r="E17" s="11" t="s">
        <v>68</v>
      </c>
      <c r="F17" s="11" t="s">
        <v>69</v>
      </c>
      <c r="G17" s="11">
        <v>4</v>
      </c>
      <c r="H17" s="12">
        <v>39</v>
      </c>
      <c r="I17" s="11">
        <f t="shared" si="1"/>
        <v>156</v>
      </c>
      <c r="J17" s="12"/>
    </row>
    <row r="18" s="2" customFormat="1" ht="23.25" customHeight="1" spans="1:10">
      <c r="A18" s="11">
        <v>4</v>
      </c>
      <c r="B18" s="11" t="s">
        <v>70</v>
      </c>
      <c r="C18" s="11" t="s">
        <v>71</v>
      </c>
      <c r="D18" s="16" t="s">
        <v>72</v>
      </c>
      <c r="E18" s="16" t="s">
        <v>73</v>
      </c>
      <c r="F18" s="16" t="s">
        <v>69</v>
      </c>
      <c r="G18" s="11">
        <v>4</v>
      </c>
      <c r="H18" s="12">
        <v>39</v>
      </c>
      <c r="I18" s="11">
        <f t="shared" si="1"/>
        <v>156</v>
      </c>
      <c r="J18" s="12"/>
    </row>
    <row r="19" s="2" customFormat="1" ht="23.25" customHeight="1" spans="1:10">
      <c r="A19" s="11">
        <v>17</v>
      </c>
      <c r="B19" s="11" t="s">
        <v>57</v>
      </c>
      <c r="C19" s="11" t="s">
        <v>58</v>
      </c>
      <c r="D19" s="11" t="s">
        <v>59</v>
      </c>
      <c r="E19" s="11" t="s">
        <v>60</v>
      </c>
      <c r="F19" s="11" t="s">
        <v>22</v>
      </c>
      <c r="G19" s="11">
        <v>10</v>
      </c>
      <c r="H19" s="12">
        <v>85</v>
      </c>
      <c r="I19" s="11">
        <f t="shared" si="1"/>
        <v>850</v>
      </c>
      <c r="J19" s="12"/>
    </row>
    <row r="20" customFormat="1" customHeight="1" spans="1:10">
      <c r="A20" s="17" t="s">
        <v>74</v>
      </c>
      <c r="B20" s="17"/>
      <c r="C20" s="17"/>
      <c r="D20" s="17"/>
      <c r="E20" s="17"/>
      <c r="F20" s="17"/>
      <c r="G20" s="17"/>
      <c r="H20" s="17"/>
      <c r="I20" s="9">
        <f>SUM(I3:I19)</f>
        <v>6941.03</v>
      </c>
      <c r="J20" s="21"/>
    </row>
  </sheetData>
  <mergeCells count="2">
    <mergeCell ref="A1:J1"/>
    <mergeCell ref="A20:H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第二实训楼自动化控制实训室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c19759</dc:creator>
  <cp:lastModifiedBy>WPS_1573471499</cp:lastModifiedBy>
  <dcterms:created xsi:type="dcterms:W3CDTF">2025-04-27T17:42:00Z</dcterms:created>
  <dcterms:modified xsi:type="dcterms:W3CDTF">2026-06-16T09:17:56Z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F5BC6CD78794414CBF9A06FD263550B4_13</vt:lpwstr>
  </property>
  <property fmtid="{D5CDD505-2E9C-101B-9397-08002B2CF9AE}" pid="3" name="KSOProductBuildVer">
    <vt:lpwstr>2052-12.1.22553.22553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