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991AD84-CD23-4784-9F98-C3566A310213}" xr6:coauthVersionLast="45" xr6:coauthVersionMax="45" xr10:uidLastSave="{00000000-0000-0000-0000-000000000000}"/>
  <bookViews>
    <workbookView xWindow="-48" yWindow="-48" windowWidth="19296" windowHeight="10272" xr2:uid="{67E961A6-89B8-46F4-B75A-9AA68C981FA8}"/>
  </bookViews>
  <sheets>
    <sheet name="硕士" sheetId="3" r:id="rId1"/>
  </sheets>
  <definedNames>
    <definedName name="_xlnm._FilterDatabase" localSheetId="0" hidden="1">硕士!$A$3:$M$29</definedName>
    <definedName name="_xlnm.Print_Titles" localSheetId="0">硕士!$1:$3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7" i="3" l="1"/>
  <c r="J25" i="3"/>
  <c r="J23" i="3"/>
  <c r="J21" i="3"/>
  <c r="J17" i="3"/>
  <c r="J15" i="3"/>
  <c r="J12" i="3"/>
  <c r="J11" i="3"/>
  <c r="J6" i="3"/>
  <c r="J28" i="3" l="1"/>
  <c r="J26" i="3"/>
  <c r="J24" i="3"/>
  <c r="J22" i="3"/>
  <c r="J20" i="3"/>
  <c r="J16" i="3"/>
  <c r="J14" i="3"/>
  <c r="J13" i="3"/>
  <c r="J10" i="3"/>
  <c r="J9" i="3"/>
  <c r="J5" i="3"/>
  <c r="J4" i="3"/>
</calcChain>
</file>

<file path=xl/sharedStrings.xml><?xml version="1.0" encoding="utf-8"?>
<sst xmlns="http://schemas.openxmlformats.org/spreadsheetml/2006/main" count="121" uniqueCount="59">
  <si>
    <t>招聘岗位</t>
    <phoneticPr fontId="3" type="noConversion"/>
  </si>
  <si>
    <t>是否入围体检</t>
    <phoneticPr fontId="3" type="noConversion"/>
  </si>
  <si>
    <t>汕头
职业
技术
学院</t>
    <phoneticPr fontId="3" type="noConversion"/>
  </si>
  <si>
    <t>政治辅导员</t>
  </si>
  <si>
    <t>是</t>
    <phoneticPr fontId="3" type="noConversion"/>
  </si>
  <si>
    <t>电气工程类专任教师</t>
  </si>
  <si>
    <t>机电类(计算机方向)
专任教师</t>
    <phoneticPr fontId="5" type="noConversion"/>
  </si>
  <si>
    <t>计算机类专任教师</t>
    <phoneticPr fontId="2" type="noConversion"/>
  </si>
  <si>
    <t>思政类专任教师</t>
    <phoneticPr fontId="3" type="noConversion"/>
  </si>
  <si>
    <t>教务处工作人员</t>
    <phoneticPr fontId="2" type="noConversion"/>
  </si>
  <si>
    <t>总务处工作人员</t>
    <phoneticPr fontId="2" type="noConversion"/>
  </si>
  <si>
    <t>环境工程类专任教师</t>
    <phoneticPr fontId="3" type="noConversion"/>
  </si>
  <si>
    <t>体育类专任教师</t>
    <phoneticPr fontId="3" type="noConversion"/>
  </si>
  <si>
    <t>附件</t>
    <phoneticPr fontId="2" type="noConversion"/>
  </si>
  <si>
    <r>
      <rPr>
        <b/>
        <sz val="12"/>
        <color indexed="8"/>
        <rFont val="仿宋_GB2312"/>
        <family val="3"/>
        <charset val="134"/>
      </rPr>
      <t>序号</t>
    </r>
  </si>
  <si>
    <r>
      <rPr>
        <b/>
        <sz val="12"/>
        <color indexed="8"/>
        <rFont val="仿宋_GB2312"/>
        <family val="3"/>
        <charset val="134"/>
      </rPr>
      <t>主管</t>
    </r>
    <r>
      <rPr>
        <b/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仿宋_GB2312"/>
        <family val="3"/>
        <charset val="134"/>
      </rPr>
      <t>部门</t>
    </r>
  </si>
  <si>
    <r>
      <rPr>
        <b/>
        <sz val="12"/>
        <color indexed="8"/>
        <rFont val="仿宋_GB2312"/>
        <family val="3"/>
        <charset val="134"/>
      </rPr>
      <t>用人</t>
    </r>
    <r>
      <rPr>
        <b/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仿宋_GB2312"/>
        <family val="3"/>
        <charset val="134"/>
      </rPr>
      <t>单位</t>
    </r>
  </si>
  <si>
    <r>
      <rPr>
        <b/>
        <sz val="12"/>
        <color indexed="8"/>
        <rFont val="仿宋_GB2312"/>
        <family val="3"/>
        <charset val="134"/>
      </rPr>
      <t>岗位</t>
    </r>
    <r>
      <rPr>
        <b/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仿宋_GB2312"/>
        <family val="3"/>
        <charset val="134"/>
      </rPr>
      <t>类别</t>
    </r>
  </si>
  <si>
    <r>
      <rPr>
        <b/>
        <sz val="12"/>
        <color indexed="8"/>
        <rFont val="仿宋_GB2312"/>
        <family val="3"/>
        <charset val="134"/>
      </rPr>
      <t>招聘</t>
    </r>
    <r>
      <rPr>
        <b/>
        <sz val="12"/>
        <color indexed="8"/>
        <rFont val="Times New Roman"/>
        <family val="1"/>
      </rPr>
      <t xml:space="preserve">
</t>
    </r>
    <r>
      <rPr>
        <b/>
        <sz val="12"/>
        <color indexed="8"/>
        <rFont val="仿宋_GB2312"/>
        <family val="3"/>
        <charset val="134"/>
      </rPr>
      <t>名额</t>
    </r>
  </si>
  <si>
    <r>
      <rPr>
        <b/>
        <sz val="12"/>
        <color indexed="8"/>
        <rFont val="仿宋_GB2312"/>
        <family val="3"/>
        <charset val="134"/>
      </rPr>
      <t>姓名</t>
    </r>
  </si>
  <si>
    <t>否</t>
    <phoneticPr fontId="2" type="noConversion"/>
  </si>
  <si>
    <t>管理岗位</t>
    <phoneticPr fontId="2" type="noConversion"/>
  </si>
  <si>
    <t>专业技术岗位</t>
    <phoneticPr fontId="2" type="noConversion"/>
  </si>
  <si>
    <t>汕头职业技术学院2021年公开招聘硕士研究生（第一批）总成绩合格人选和入围体检人选名单</t>
    <phoneticPr fontId="3" type="noConversion"/>
  </si>
  <si>
    <t>学院办公室对外交流
合作中心工作人员</t>
    <phoneticPr fontId="5" type="noConversion"/>
  </si>
  <si>
    <t>党委办公室调研科
工作人员</t>
    <phoneticPr fontId="5" type="noConversion"/>
  </si>
  <si>
    <t>计划财务处工作人员</t>
    <phoneticPr fontId="2" type="noConversion"/>
  </si>
  <si>
    <t>汕头
职业
技术
学院</t>
    <phoneticPr fontId="2" type="noConversion"/>
  </si>
  <si>
    <r>
      <rPr>
        <b/>
        <sz val="12"/>
        <color indexed="8"/>
        <rFont val="仿宋_GB2312"/>
        <family val="3"/>
        <charset val="134"/>
      </rPr>
      <t xml:space="preserve">面试
成绩
</t>
    </r>
    <r>
      <rPr>
        <b/>
        <sz val="12"/>
        <color indexed="8"/>
        <rFont val="Times New Roman"/>
        <family val="1"/>
      </rPr>
      <t>(</t>
    </r>
    <r>
      <rPr>
        <b/>
        <sz val="12"/>
        <color indexed="8"/>
        <rFont val="仿宋_GB2312"/>
        <family val="3"/>
        <charset val="134"/>
      </rPr>
      <t>占</t>
    </r>
    <r>
      <rPr>
        <b/>
        <sz val="12"/>
        <color indexed="8"/>
        <rFont val="Times New Roman"/>
        <family val="1"/>
      </rPr>
      <t>50%)</t>
    </r>
    <phoneticPr fontId="3" type="noConversion"/>
  </si>
  <si>
    <r>
      <rPr>
        <b/>
        <sz val="12"/>
        <color indexed="8"/>
        <rFont val="仿宋_GB2312"/>
        <family val="3"/>
        <charset val="134"/>
      </rPr>
      <t xml:space="preserve">专业试讲
</t>
    </r>
    <r>
      <rPr>
        <b/>
        <sz val="12"/>
        <color indexed="8"/>
        <rFont val="Times New Roman"/>
        <family val="1"/>
      </rPr>
      <t>(</t>
    </r>
    <r>
      <rPr>
        <b/>
        <sz val="12"/>
        <color indexed="8"/>
        <rFont val="仿宋_GB2312"/>
        <family val="3"/>
        <charset val="134"/>
      </rPr>
      <t>考核</t>
    </r>
    <r>
      <rPr>
        <b/>
        <sz val="12"/>
        <color indexed="8"/>
        <rFont val="Times New Roman"/>
        <family val="1"/>
      </rPr>
      <t>)</t>
    </r>
    <r>
      <rPr>
        <b/>
        <sz val="12"/>
        <color indexed="8"/>
        <rFont val="仿宋_GB2312"/>
        <family val="3"/>
        <charset val="134"/>
      </rPr>
      <t xml:space="preserve">成绩
</t>
    </r>
    <r>
      <rPr>
        <b/>
        <sz val="12"/>
        <color indexed="8"/>
        <rFont val="Times New Roman"/>
        <family val="1"/>
      </rPr>
      <t>(</t>
    </r>
    <r>
      <rPr>
        <b/>
        <sz val="12"/>
        <color indexed="8"/>
        <rFont val="仿宋_GB2312"/>
        <family val="3"/>
        <charset val="134"/>
      </rPr>
      <t>占</t>
    </r>
    <r>
      <rPr>
        <b/>
        <sz val="12"/>
        <color indexed="8"/>
        <rFont val="Times New Roman"/>
        <family val="1"/>
      </rPr>
      <t>50%)</t>
    </r>
    <phoneticPr fontId="3" type="noConversion"/>
  </si>
  <si>
    <r>
      <rPr>
        <b/>
        <sz val="12"/>
        <color theme="1"/>
        <rFont val="仿宋_GB2312"/>
        <family val="3"/>
        <charset val="134"/>
      </rPr>
      <t>排</t>
    </r>
    <r>
      <rPr>
        <b/>
        <sz val="12"/>
        <color indexed="8"/>
        <rFont val="仿宋_GB2312"/>
        <family val="3"/>
        <charset val="134"/>
      </rPr>
      <t>名</t>
    </r>
    <phoneticPr fontId="3" type="noConversion"/>
  </si>
  <si>
    <r>
      <rPr>
        <b/>
        <sz val="12"/>
        <color theme="1"/>
        <rFont val="仿宋_GB2312"/>
        <family val="3"/>
        <charset val="134"/>
      </rPr>
      <t>是否合格</t>
    </r>
    <phoneticPr fontId="3" type="noConversion"/>
  </si>
  <si>
    <r>
      <rPr>
        <sz val="12"/>
        <color indexed="8"/>
        <rFont val="仿宋"/>
        <family val="3"/>
        <charset val="134"/>
      </rPr>
      <t>王志光</t>
    </r>
  </si>
  <si>
    <r>
      <rPr>
        <sz val="12"/>
        <color indexed="8"/>
        <rFont val="仿宋"/>
        <family val="3"/>
        <charset val="134"/>
      </rPr>
      <t>是</t>
    </r>
    <phoneticPr fontId="3" type="noConversion"/>
  </si>
  <si>
    <r>
      <rPr>
        <sz val="12"/>
        <color indexed="8"/>
        <rFont val="仿宋"/>
        <family val="3"/>
        <charset val="134"/>
      </rPr>
      <t>廖铮</t>
    </r>
  </si>
  <si>
    <r>
      <rPr>
        <sz val="12"/>
        <color indexed="8"/>
        <rFont val="仿宋"/>
        <family val="3"/>
        <charset val="134"/>
      </rPr>
      <t>黄翔</t>
    </r>
  </si>
  <si>
    <r>
      <rPr>
        <sz val="12"/>
        <color indexed="8"/>
        <rFont val="仿宋"/>
        <family val="3"/>
        <charset val="134"/>
      </rPr>
      <t>沈育德</t>
    </r>
    <phoneticPr fontId="3" type="noConversion"/>
  </si>
  <si>
    <r>
      <rPr>
        <sz val="12"/>
        <color indexed="8"/>
        <rFont val="仿宋"/>
        <family val="3"/>
        <charset val="134"/>
      </rPr>
      <t>黄腾</t>
    </r>
    <phoneticPr fontId="3" type="noConversion"/>
  </si>
  <si>
    <r>
      <rPr>
        <sz val="12"/>
        <color indexed="8"/>
        <rFont val="仿宋"/>
        <family val="3"/>
        <charset val="134"/>
      </rPr>
      <t>林思华</t>
    </r>
  </si>
  <si>
    <r>
      <rPr>
        <sz val="12"/>
        <color indexed="8"/>
        <rFont val="仿宋"/>
        <family val="3"/>
        <charset val="134"/>
      </rPr>
      <t>赵炜玮</t>
    </r>
  </si>
  <si>
    <r>
      <rPr>
        <sz val="12"/>
        <color indexed="8"/>
        <rFont val="仿宋"/>
        <family val="3"/>
        <charset val="134"/>
      </rPr>
      <t>晏燕</t>
    </r>
  </si>
  <si>
    <r>
      <rPr>
        <sz val="12"/>
        <color indexed="8"/>
        <rFont val="仿宋"/>
        <family val="3"/>
        <charset val="134"/>
      </rPr>
      <t>曾荣达</t>
    </r>
  </si>
  <si>
    <r>
      <rPr>
        <sz val="12"/>
        <color indexed="8"/>
        <rFont val="仿宋"/>
        <family val="3"/>
        <charset val="134"/>
      </rPr>
      <t>饶鸿江</t>
    </r>
  </si>
  <si>
    <r>
      <rPr>
        <sz val="12"/>
        <color indexed="8"/>
        <rFont val="仿宋"/>
        <family val="3"/>
        <charset val="134"/>
      </rPr>
      <t>林泓宇</t>
    </r>
  </si>
  <si>
    <r>
      <rPr>
        <sz val="12"/>
        <color indexed="8"/>
        <rFont val="仿宋"/>
        <family val="3"/>
        <charset val="134"/>
      </rPr>
      <t>徐绮扬</t>
    </r>
    <phoneticPr fontId="3" type="noConversion"/>
  </si>
  <si>
    <r>
      <rPr>
        <sz val="12"/>
        <color indexed="8"/>
        <rFont val="仿宋"/>
        <family val="3"/>
        <charset val="134"/>
      </rPr>
      <t>苏跃涵</t>
    </r>
    <phoneticPr fontId="3" type="noConversion"/>
  </si>
  <si>
    <r>
      <rPr>
        <sz val="12"/>
        <color indexed="8"/>
        <rFont val="仿宋"/>
        <family val="3"/>
        <charset val="134"/>
      </rPr>
      <t>王晟楷</t>
    </r>
    <phoneticPr fontId="3" type="noConversion"/>
  </si>
  <si>
    <r>
      <rPr>
        <sz val="12"/>
        <color indexed="8"/>
        <rFont val="仿宋"/>
        <family val="3"/>
        <charset val="134"/>
      </rPr>
      <t>温方方</t>
    </r>
    <phoneticPr fontId="3" type="noConversion"/>
  </si>
  <si>
    <r>
      <rPr>
        <sz val="12"/>
        <color indexed="8"/>
        <rFont val="仿宋"/>
        <family val="3"/>
        <charset val="134"/>
      </rPr>
      <t>陈晓青</t>
    </r>
  </si>
  <si>
    <r>
      <rPr>
        <sz val="12"/>
        <color indexed="8"/>
        <rFont val="仿宋"/>
        <family val="3"/>
        <charset val="134"/>
      </rPr>
      <t>喻可</t>
    </r>
  </si>
  <si>
    <r>
      <rPr>
        <sz val="12"/>
        <color indexed="8"/>
        <rFont val="仿宋"/>
        <family val="3"/>
        <charset val="134"/>
      </rPr>
      <t>庄路遥</t>
    </r>
  </si>
  <si>
    <r>
      <rPr>
        <sz val="12"/>
        <color indexed="8"/>
        <rFont val="仿宋"/>
        <family val="3"/>
        <charset val="134"/>
      </rPr>
      <t>陈婕</t>
    </r>
  </si>
  <si>
    <r>
      <rPr>
        <sz val="12"/>
        <color indexed="8"/>
        <rFont val="仿宋"/>
        <family val="3"/>
        <charset val="134"/>
      </rPr>
      <t>蔡炳彧</t>
    </r>
  </si>
  <si>
    <r>
      <rPr>
        <sz val="12"/>
        <color indexed="8"/>
        <rFont val="仿宋"/>
        <family val="3"/>
        <charset val="134"/>
      </rPr>
      <t>何雨琴</t>
    </r>
  </si>
  <si>
    <r>
      <rPr>
        <sz val="12"/>
        <color indexed="8"/>
        <rFont val="仿宋"/>
        <family val="3"/>
        <charset val="134"/>
      </rPr>
      <t>徐跃伦</t>
    </r>
  </si>
  <si>
    <r>
      <rPr>
        <sz val="12"/>
        <color indexed="8"/>
        <rFont val="仿宋"/>
        <family val="3"/>
        <charset val="134"/>
      </rPr>
      <t>樊月</t>
    </r>
    <phoneticPr fontId="2" type="noConversion"/>
  </si>
  <si>
    <r>
      <rPr>
        <sz val="12"/>
        <color indexed="8"/>
        <rFont val="仿宋"/>
        <family val="3"/>
        <charset val="134"/>
      </rPr>
      <t>黄可立</t>
    </r>
  </si>
  <si>
    <r>
      <rPr>
        <sz val="12"/>
        <color theme="1"/>
        <rFont val="仿宋"/>
        <family val="3"/>
        <charset val="134"/>
      </rPr>
      <t>许琳舒</t>
    </r>
    <phoneticPr fontId="2" type="noConversion"/>
  </si>
  <si>
    <t>总成绩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</si>
</sst>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仿宋"/>
      <family val="3"/>
      <charset val="134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b/>
      <sz val="12"/>
      <color indexed="8"/>
      <name val="仿宋_GB2312"/>
      <family val="3"/>
      <charset val="134"/>
    </font>
    <font>
      <b/>
      <sz val="12"/>
      <color indexed="8"/>
      <name val="Times New Roman"/>
      <family val="1"/>
    </font>
    <font>
      <b/>
      <sz val="12"/>
      <color theme="1"/>
      <name val="仿宋_GB2312"/>
      <family val="3"/>
      <charset val="134"/>
    </font>
    <font>
      <sz val="11"/>
      <color theme="1"/>
      <name val="仿宋"/>
      <family val="3"/>
      <charset val="134"/>
    </font>
    <font>
      <b/>
      <sz val="12"/>
      <name val="仿宋"/>
      <family val="3"/>
      <charset val="134"/>
    </font>
    <font>
      <sz val="12"/>
      <color theme="1"/>
      <name val="仿宋"/>
      <family val="3"/>
      <charset val="134"/>
    </font>
    <font>
      <sz val="15"/>
      <color theme="1"/>
      <name val="方正小标宋_GBK"/>
      <family val="4"/>
      <charset val="134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6" fillId="0" borderId="2" xfId="1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2" xfId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>
      <alignment vertical="center"/>
    </xf>
    <xf numFmtId="176" fontId="16" fillId="0" borderId="0" xfId="0" applyNumberFormat="1" applyFont="1">
      <alignment vertical="center"/>
    </xf>
    <xf numFmtId="176" fontId="10" fillId="0" borderId="2" xfId="1" applyNumberFormat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176" fontId="17" fillId="0" borderId="2" xfId="1" applyNumberFormat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176" fontId="17" fillId="0" borderId="3" xfId="1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5" fillId="0" borderId="1" xfId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176" fontId="18" fillId="0" borderId="2" xfId="1" applyNumberFormat="1" applyFont="1" applyBorder="1" applyAlignment="1">
      <alignment horizontal="center" vertical="center" wrapText="1"/>
    </xf>
  </cellXfs>
  <cellStyles count="2">
    <cellStyle name="常规" xfId="0" builtinId="0"/>
    <cellStyle name="常规 2" xfId="1" xr:uid="{5974549C-D8DA-46E4-91E6-53785C6E03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409D3-F30A-45D2-A2F8-E89029567CC4}">
  <dimension ref="A1:M29"/>
  <sheetViews>
    <sheetView tabSelected="1" zoomScale="70" zoomScaleNormal="70" workbookViewId="0">
      <selection activeCell="J6" sqref="J6"/>
    </sheetView>
  </sheetViews>
  <sheetFormatPr defaultRowHeight="14.4" x14ac:dyDescent="0.25"/>
  <cols>
    <col min="1" max="1" width="3.77734375" customWidth="1"/>
    <col min="2" max="3" width="6.77734375" customWidth="1"/>
    <col min="4" max="4" width="24.21875" customWidth="1"/>
    <col min="5" max="5" width="14.88671875" style="10" customWidth="1"/>
    <col min="6" max="6" width="6.77734375" style="11" customWidth="1"/>
    <col min="7" max="7" width="8.77734375" style="11" customWidth="1"/>
    <col min="8" max="8" width="10.77734375" style="12" customWidth="1"/>
    <col min="9" max="9" width="15" style="12" customWidth="1"/>
    <col min="10" max="10" width="11.77734375" style="12" customWidth="1"/>
    <col min="11" max="11" width="4.77734375" style="11" customWidth="1"/>
    <col min="12" max="12" width="6.77734375" style="11" customWidth="1"/>
    <col min="13" max="13" width="6.77734375" style="7" customWidth="1"/>
  </cols>
  <sheetData>
    <row r="1" spans="1:13" x14ac:dyDescent="0.25">
      <c r="A1" s="23" t="s">
        <v>13</v>
      </c>
      <c r="B1" s="23"/>
    </row>
    <row r="2" spans="1:13" ht="49.95" customHeight="1" x14ac:dyDescent="0.25">
      <c r="A2" s="24" t="s">
        <v>23</v>
      </c>
      <c r="B2" s="24"/>
      <c r="C2" s="24"/>
      <c r="D2" s="24"/>
      <c r="E2" s="24"/>
      <c r="F2" s="24"/>
      <c r="G2" s="24"/>
      <c r="H2" s="25"/>
      <c r="I2" s="25"/>
      <c r="J2" s="25"/>
      <c r="K2" s="24"/>
      <c r="L2" s="24"/>
      <c r="M2" s="24"/>
    </row>
    <row r="3" spans="1:13" s="2" customFormat="1" ht="70.8" customHeight="1" x14ac:dyDescent="0.25">
      <c r="A3" s="3" t="s">
        <v>14</v>
      </c>
      <c r="B3" s="3" t="s">
        <v>15</v>
      </c>
      <c r="C3" s="3" t="s">
        <v>16</v>
      </c>
      <c r="D3" s="4" t="s">
        <v>0</v>
      </c>
      <c r="E3" s="3" t="s">
        <v>17</v>
      </c>
      <c r="F3" s="3" t="s">
        <v>18</v>
      </c>
      <c r="G3" s="3" t="s">
        <v>19</v>
      </c>
      <c r="H3" s="13" t="s">
        <v>28</v>
      </c>
      <c r="I3" s="30" t="s">
        <v>29</v>
      </c>
      <c r="J3" s="29" t="s">
        <v>58</v>
      </c>
      <c r="K3" s="3" t="s">
        <v>30</v>
      </c>
      <c r="L3" s="3" t="s">
        <v>31</v>
      </c>
      <c r="M3" s="8" t="s">
        <v>1</v>
      </c>
    </row>
    <row r="4" spans="1:13" s="2" customFormat="1" ht="30" customHeight="1" x14ac:dyDescent="0.25">
      <c r="A4" s="1">
        <v>1</v>
      </c>
      <c r="B4" s="20" t="s">
        <v>2</v>
      </c>
      <c r="C4" s="20" t="s">
        <v>2</v>
      </c>
      <c r="D4" s="26" t="s">
        <v>3</v>
      </c>
      <c r="E4" s="20" t="s">
        <v>22</v>
      </c>
      <c r="F4" s="27">
        <v>2</v>
      </c>
      <c r="G4" s="14" t="s">
        <v>32</v>
      </c>
      <c r="H4" s="15">
        <v>89.2</v>
      </c>
      <c r="I4" s="15">
        <v>89.6</v>
      </c>
      <c r="J4" s="15">
        <f>(H4+I4)/2</f>
        <v>89.4</v>
      </c>
      <c r="K4" s="14">
        <v>1</v>
      </c>
      <c r="L4" s="14" t="s">
        <v>33</v>
      </c>
      <c r="M4" s="5" t="s">
        <v>4</v>
      </c>
    </row>
    <row r="5" spans="1:13" s="2" customFormat="1" ht="30" customHeight="1" x14ac:dyDescent="0.25">
      <c r="A5" s="1">
        <v>2</v>
      </c>
      <c r="B5" s="21"/>
      <c r="C5" s="21"/>
      <c r="D5" s="26"/>
      <c r="E5" s="21"/>
      <c r="F5" s="27"/>
      <c r="G5" s="14" t="s">
        <v>34</v>
      </c>
      <c r="H5" s="15">
        <v>89</v>
      </c>
      <c r="I5" s="15">
        <v>87.8</v>
      </c>
      <c r="J5" s="15">
        <f>(H5+I5)/2</f>
        <v>88.4</v>
      </c>
      <c r="K5" s="14">
        <v>2</v>
      </c>
      <c r="L5" s="14" t="s">
        <v>33</v>
      </c>
      <c r="M5" s="5" t="s">
        <v>4</v>
      </c>
    </row>
    <row r="6" spans="1:13" s="2" customFormat="1" ht="30" customHeight="1" x14ac:dyDescent="0.25">
      <c r="A6" s="1">
        <v>3</v>
      </c>
      <c r="B6" s="21"/>
      <c r="C6" s="21"/>
      <c r="D6" s="22"/>
      <c r="E6" s="22"/>
      <c r="F6" s="28"/>
      <c r="G6" s="16" t="s">
        <v>35</v>
      </c>
      <c r="H6" s="17">
        <v>87.2</v>
      </c>
      <c r="I6" s="17">
        <v>81.8</v>
      </c>
      <c r="J6" s="17">
        <f>(H6+I6)/2</f>
        <v>84.5</v>
      </c>
      <c r="K6" s="16">
        <v>3</v>
      </c>
      <c r="L6" s="16" t="s">
        <v>33</v>
      </c>
      <c r="M6" s="9" t="s">
        <v>20</v>
      </c>
    </row>
    <row r="7" spans="1:13" s="2" customFormat="1" ht="30" customHeight="1" x14ac:dyDescent="0.25">
      <c r="A7" s="1">
        <v>4</v>
      </c>
      <c r="B7" s="21"/>
      <c r="C7" s="21"/>
      <c r="D7" s="26" t="s">
        <v>8</v>
      </c>
      <c r="E7" s="20" t="s">
        <v>22</v>
      </c>
      <c r="F7" s="27">
        <v>1</v>
      </c>
      <c r="G7" s="14" t="s">
        <v>36</v>
      </c>
      <c r="H7" s="15">
        <v>89.4</v>
      </c>
      <c r="I7" s="15">
        <v>90</v>
      </c>
      <c r="J7" s="15">
        <v>89.7</v>
      </c>
      <c r="K7" s="14">
        <v>1</v>
      </c>
      <c r="L7" s="14" t="s">
        <v>33</v>
      </c>
      <c r="M7" s="5" t="s">
        <v>4</v>
      </c>
    </row>
    <row r="8" spans="1:13" s="2" customFormat="1" ht="30" customHeight="1" x14ac:dyDescent="0.25">
      <c r="A8" s="1">
        <v>5</v>
      </c>
      <c r="B8" s="21"/>
      <c r="C8" s="21"/>
      <c r="D8" s="22"/>
      <c r="E8" s="22"/>
      <c r="F8" s="28"/>
      <c r="G8" s="16" t="s">
        <v>37</v>
      </c>
      <c r="H8" s="17">
        <v>86.6</v>
      </c>
      <c r="I8" s="17">
        <v>86.8</v>
      </c>
      <c r="J8" s="17">
        <v>86.699999999999989</v>
      </c>
      <c r="K8" s="16">
        <v>2</v>
      </c>
      <c r="L8" s="16" t="s">
        <v>33</v>
      </c>
      <c r="M8" s="9" t="s">
        <v>20</v>
      </c>
    </row>
    <row r="9" spans="1:13" s="2" customFormat="1" ht="30" customHeight="1" x14ac:dyDescent="0.25">
      <c r="A9" s="1">
        <v>6</v>
      </c>
      <c r="B9" s="21"/>
      <c r="C9" s="21"/>
      <c r="D9" s="26" t="s">
        <v>7</v>
      </c>
      <c r="E9" s="20" t="s">
        <v>22</v>
      </c>
      <c r="F9" s="27">
        <v>2</v>
      </c>
      <c r="G9" s="14" t="s">
        <v>38</v>
      </c>
      <c r="H9" s="15">
        <v>86.6</v>
      </c>
      <c r="I9" s="15">
        <v>88</v>
      </c>
      <c r="J9" s="15">
        <f t="shared" ref="J9:J25" si="0">(H9+I9)/2</f>
        <v>87.3</v>
      </c>
      <c r="K9" s="14">
        <v>1</v>
      </c>
      <c r="L9" s="14" t="s">
        <v>33</v>
      </c>
      <c r="M9" s="5" t="s">
        <v>4</v>
      </c>
    </row>
    <row r="10" spans="1:13" s="2" customFormat="1" ht="30" customHeight="1" x14ac:dyDescent="0.25">
      <c r="A10" s="1">
        <v>7</v>
      </c>
      <c r="B10" s="21"/>
      <c r="C10" s="21"/>
      <c r="D10" s="26"/>
      <c r="E10" s="21"/>
      <c r="F10" s="27"/>
      <c r="G10" s="14" t="s">
        <v>39</v>
      </c>
      <c r="H10" s="15">
        <v>84.2</v>
      </c>
      <c r="I10" s="15">
        <v>87</v>
      </c>
      <c r="J10" s="15">
        <f>(H10+I10)/2</f>
        <v>85.6</v>
      </c>
      <c r="K10" s="14">
        <v>2</v>
      </c>
      <c r="L10" s="14" t="s">
        <v>33</v>
      </c>
      <c r="M10" s="5" t="s">
        <v>4</v>
      </c>
    </row>
    <row r="11" spans="1:13" s="2" customFormat="1" ht="30" customHeight="1" x14ac:dyDescent="0.25">
      <c r="A11" s="1">
        <v>8</v>
      </c>
      <c r="B11" s="21"/>
      <c r="C11" s="21"/>
      <c r="D11" s="22"/>
      <c r="E11" s="21"/>
      <c r="F11" s="28"/>
      <c r="G11" s="16" t="s">
        <v>40</v>
      </c>
      <c r="H11" s="17">
        <v>82.8</v>
      </c>
      <c r="I11" s="17">
        <v>82.2</v>
      </c>
      <c r="J11" s="17">
        <f t="shared" ref="J11:J12" si="1">(H11+I11)/2</f>
        <v>82.5</v>
      </c>
      <c r="K11" s="16">
        <v>3</v>
      </c>
      <c r="L11" s="16" t="s">
        <v>33</v>
      </c>
      <c r="M11" s="9" t="s">
        <v>20</v>
      </c>
    </row>
    <row r="12" spans="1:13" s="2" customFormat="1" ht="30" customHeight="1" x14ac:dyDescent="0.25">
      <c r="A12" s="1">
        <v>9</v>
      </c>
      <c r="B12" s="21"/>
      <c r="C12" s="21"/>
      <c r="D12" s="26"/>
      <c r="E12" s="22"/>
      <c r="F12" s="27"/>
      <c r="G12" s="14" t="s">
        <v>41</v>
      </c>
      <c r="H12" s="15">
        <v>80.599999999999994</v>
      </c>
      <c r="I12" s="15">
        <v>82</v>
      </c>
      <c r="J12" s="15">
        <f t="shared" si="1"/>
        <v>81.3</v>
      </c>
      <c r="K12" s="14">
        <v>4</v>
      </c>
      <c r="L12" s="14" t="s">
        <v>33</v>
      </c>
      <c r="M12" s="9" t="s">
        <v>20</v>
      </c>
    </row>
    <row r="13" spans="1:13" s="2" customFormat="1" ht="30" customHeight="1" x14ac:dyDescent="0.25">
      <c r="A13" s="1">
        <v>10</v>
      </c>
      <c r="B13" s="21"/>
      <c r="C13" s="21"/>
      <c r="D13" s="6" t="s">
        <v>5</v>
      </c>
      <c r="E13" s="6" t="s">
        <v>22</v>
      </c>
      <c r="F13" s="14">
        <v>1</v>
      </c>
      <c r="G13" s="14" t="s">
        <v>42</v>
      </c>
      <c r="H13" s="15">
        <v>79.8</v>
      </c>
      <c r="I13" s="15">
        <v>83.6</v>
      </c>
      <c r="J13" s="15">
        <f t="shared" si="0"/>
        <v>81.699999999999989</v>
      </c>
      <c r="K13" s="14">
        <v>1</v>
      </c>
      <c r="L13" s="14" t="s">
        <v>33</v>
      </c>
      <c r="M13" s="5" t="s">
        <v>4</v>
      </c>
    </row>
    <row r="14" spans="1:13" s="2" customFormat="1" ht="30" customHeight="1" x14ac:dyDescent="0.25">
      <c r="A14" s="1">
        <v>11</v>
      </c>
      <c r="B14" s="21"/>
      <c r="C14" s="21"/>
      <c r="D14" s="26" t="s">
        <v>6</v>
      </c>
      <c r="E14" s="20" t="s">
        <v>22</v>
      </c>
      <c r="F14" s="27">
        <v>1</v>
      </c>
      <c r="G14" s="14" t="s">
        <v>43</v>
      </c>
      <c r="H14" s="15">
        <v>87.4</v>
      </c>
      <c r="I14" s="15">
        <v>82.8</v>
      </c>
      <c r="J14" s="15">
        <f t="shared" si="0"/>
        <v>85.1</v>
      </c>
      <c r="K14" s="14">
        <v>1</v>
      </c>
      <c r="L14" s="14" t="s">
        <v>33</v>
      </c>
      <c r="M14" s="5" t="s">
        <v>4</v>
      </c>
    </row>
    <row r="15" spans="1:13" s="2" customFormat="1" ht="30" customHeight="1" x14ac:dyDescent="0.25">
      <c r="A15" s="1">
        <v>12</v>
      </c>
      <c r="B15" s="21"/>
      <c r="C15" s="21"/>
      <c r="D15" s="22"/>
      <c r="E15" s="22"/>
      <c r="F15" s="28"/>
      <c r="G15" s="16" t="s">
        <v>40</v>
      </c>
      <c r="H15" s="17">
        <v>80.2</v>
      </c>
      <c r="I15" s="17">
        <v>83.2</v>
      </c>
      <c r="J15" s="17">
        <f t="shared" si="0"/>
        <v>81.7</v>
      </c>
      <c r="K15" s="16">
        <v>2</v>
      </c>
      <c r="L15" s="16" t="s">
        <v>33</v>
      </c>
      <c r="M15" s="9" t="s">
        <v>20</v>
      </c>
    </row>
    <row r="16" spans="1:13" s="2" customFormat="1" ht="30" customHeight="1" x14ac:dyDescent="0.25">
      <c r="A16" s="1">
        <v>13</v>
      </c>
      <c r="B16" s="21"/>
      <c r="C16" s="21"/>
      <c r="D16" s="26" t="s">
        <v>11</v>
      </c>
      <c r="E16" s="20" t="s">
        <v>22</v>
      </c>
      <c r="F16" s="27">
        <v>1</v>
      </c>
      <c r="G16" s="14" t="s">
        <v>44</v>
      </c>
      <c r="H16" s="15">
        <v>89.6</v>
      </c>
      <c r="I16" s="15">
        <v>90.4</v>
      </c>
      <c r="J16" s="15">
        <f>H16*0.5+I16*0.5</f>
        <v>90</v>
      </c>
      <c r="K16" s="14">
        <v>1</v>
      </c>
      <c r="L16" s="14" t="s">
        <v>33</v>
      </c>
      <c r="M16" s="5" t="s">
        <v>4</v>
      </c>
    </row>
    <row r="17" spans="1:13" s="2" customFormat="1" ht="30" customHeight="1" x14ac:dyDescent="0.25">
      <c r="A17" s="1">
        <v>14</v>
      </c>
      <c r="B17" s="22"/>
      <c r="C17" s="22"/>
      <c r="D17" s="22"/>
      <c r="E17" s="22"/>
      <c r="F17" s="28"/>
      <c r="G17" s="16" t="s">
        <v>45</v>
      </c>
      <c r="H17" s="17">
        <v>83.8</v>
      </c>
      <c r="I17" s="17">
        <v>84.6</v>
      </c>
      <c r="J17" s="17">
        <f>H17*0.5+I17*0.5</f>
        <v>84.199999999999989</v>
      </c>
      <c r="K17" s="16">
        <v>2</v>
      </c>
      <c r="L17" s="16" t="s">
        <v>33</v>
      </c>
      <c r="M17" s="9" t="s">
        <v>20</v>
      </c>
    </row>
    <row r="18" spans="1:13" s="2" customFormat="1" ht="30" customHeight="1" x14ac:dyDescent="0.25">
      <c r="A18" s="1">
        <v>15</v>
      </c>
      <c r="B18" s="20" t="s">
        <v>27</v>
      </c>
      <c r="C18" s="20" t="s">
        <v>27</v>
      </c>
      <c r="D18" s="26" t="s">
        <v>12</v>
      </c>
      <c r="E18" s="20" t="s">
        <v>22</v>
      </c>
      <c r="F18" s="27">
        <v>1</v>
      </c>
      <c r="G18" s="14" t="s">
        <v>46</v>
      </c>
      <c r="H18" s="15">
        <v>78.8</v>
      </c>
      <c r="I18" s="15">
        <v>91.6</v>
      </c>
      <c r="J18" s="15">
        <v>85.199999999999989</v>
      </c>
      <c r="K18" s="14">
        <v>1</v>
      </c>
      <c r="L18" s="14" t="s">
        <v>33</v>
      </c>
      <c r="M18" s="5" t="s">
        <v>4</v>
      </c>
    </row>
    <row r="19" spans="1:13" s="2" customFormat="1" ht="30" customHeight="1" x14ac:dyDescent="0.25">
      <c r="A19" s="1">
        <v>16</v>
      </c>
      <c r="B19" s="21"/>
      <c r="C19" s="21"/>
      <c r="D19" s="22"/>
      <c r="E19" s="22"/>
      <c r="F19" s="28"/>
      <c r="G19" s="16" t="s">
        <v>47</v>
      </c>
      <c r="H19" s="17">
        <v>84.2</v>
      </c>
      <c r="I19" s="17">
        <v>81.2</v>
      </c>
      <c r="J19" s="17">
        <v>82.7</v>
      </c>
      <c r="K19" s="16">
        <v>2</v>
      </c>
      <c r="L19" s="16" t="s">
        <v>33</v>
      </c>
      <c r="M19" s="9" t="s">
        <v>20</v>
      </c>
    </row>
    <row r="20" spans="1:13" s="2" customFormat="1" ht="30" customHeight="1" x14ac:dyDescent="0.25">
      <c r="A20" s="1">
        <v>17</v>
      </c>
      <c r="B20" s="21"/>
      <c r="C20" s="21"/>
      <c r="D20" s="26" t="s">
        <v>25</v>
      </c>
      <c r="E20" s="20" t="s">
        <v>21</v>
      </c>
      <c r="F20" s="27">
        <v>1</v>
      </c>
      <c r="G20" s="14" t="s">
        <v>48</v>
      </c>
      <c r="H20" s="15">
        <v>83</v>
      </c>
      <c r="I20" s="15">
        <v>69.2</v>
      </c>
      <c r="J20" s="15">
        <f t="shared" si="0"/>
        <v>76.099999999999994</v>
      </c>
      <c r="K20" s="14">
        <v>1</v>
      </c>
      <c r="L20" s="14" t="s">
        <v>33</v>
      </c>
      <c r="M20" s="5" t="s">
        <v>4</v>
      </c>
    </row>
    <row r="21" spans="1:13" s="2" customFormat="1" ht="30" customHeight="1" x14ac:dyDescent="0.25">
      <c r="A21" s="1">
        <v>18</v>
      </c>
      <c r="B21" s="21"/>
      <c r="C21" s="21"/>
      <c r="D21" s="22"/>
      <c r="E21" s="22"/>
      <c r="F21" s="28"/>
      <c r="G21" s="16" t="s">
        <v>49</v>
      </c>
      <c r="H21" s="17">
        <v>82.2</v>
      </c>
      <c r="I21" s="17">
        <v>66.2</v>
      </c>
      <c r="J21" s="17">
        <f t="shared" si="0"/>
        <v>74.2</v>
      </c>
      <c r="K21" s="16">
        <v>2</v>
      </c>
      <c r="L21" s="16" t="s">
        <v>33</v>
      </c>
      <c r="M21" s="9" t="s">
        <v>20</v>
      </c>
    </row>
    <row r="22" spans="1:13" s="2" customFormat="1" ht="30" customHeight="1" x14ac:dyDescent="0.25">
      <c r="A22" s="1">
        <v>19</v>
      </c>
      <c r="B22" s="21"/>
      <c r="C22" s="21"/>
      <c r="D22" s="26" t="s">
        <v>24</v>
      </c>
      <c r="E22" s="20" t="s">
        <v>21</v>
      </c>
      <c r="F22" s="27">
        <v>1</v>
      </c>
      <c r="G22" s="14" t="s">
        <v>50</v>
      </c>
      <c r="H22" s="15">
        <v>86.2</v>
      </c>
      <c r="I22" s="15">
        <v>69.400000000000006</v>
      </c>
      <c r="J22" s="15">
        <f t="shared" si="0"/>
        <v>77.800000000000011</v>
      </c>
      <c r="K22" s="14">
        <v>1</v>
      </c>
      <c r="L22" s="14" t="s">
        <v>33</v>
      </c>
      <c r="M22" s="5" t="s">
        <v>4</v>
      </c>
    </row>
    <row r="23" spans="1:13" s="2" customFormat="1" ht="30" customHeight="1" x14ac:dyDescent="0.25">
      <c r="A23" s="1">
        <v>20</v>
      </c>
      <c r="B23" s="21"/>
      <c r="C23" s="21"/>
      <c r="D23" s="22"/>
      <c r="E23" s="22"/>
      <c r="F23" s="28"/>
      <c r="G23" s="16" t="s">
        <v>51</v>
      </c>
      <c r="H23" s="17">
        <v>81.8</v>
      </c>
      <c r="I23" s="17">
        <v>64.400000000000006</v>
      </c>
      <c r="J23" s="17">
        <f t="shared" si="0"/>
        <v>73.099999999999994</v>
      </c>
      <c r="K23" s="16">
        <v>2</v>
      </c>
      <c r="L23" s="16" t="s">
        <v>33</v>
      </c>
      <c r="M23" s="9" t="s">
        <v>20</v>
      </c>
    </row>
    <row r="24" spans="1:13" s="2" customFormat="1" ht="30" customHeight="1" x14ac:dyDescent="0.25">
      <c r="A24" s="1">
        <v>21</v>
      </c>
      <c r="B24" s="21"/>
      <c r="C24" s="21"/>
      <c r="D24" s="26" t="s">
        <v>9</v>
      </c>
      <c r="E24" s="20" t="s">
        <v>21</v>
      </c>
      <c r="F24" s="27">
        <v>1</v>
      </c>
      <c r="G24" s="14" t="s">
        <v>52</v>
      </c>
      <c r="H24" s="15">
        <v>93.8</v>
      </c>
      <c r="I24" s="15">
        <v>89.4</v>
      </c>
      <c r="J24" s="15">
        <f t="shared" si="0"/>
        <v>91.6</v>
      </c>
      <c r="K24" s="14">
        <v>1</v>
      </c>
      <c r="L24" s="14" t="s">
        <v>33</v>
      </c>
      <c r="M24" s="5" t="s">
        <v>4</v>
      </c>
    </row>
    <row r="25" spans="1:13" s="2" customFormat="1" ht="30" customHeight="1" x14ac:dyDescent="0.25">
      <c r="A25" s="1">
        <v>22</v>
      </c>
      <c r="B25" s="21"/>
      <c r="C25" s="21"/>
      <c r="D25" s="22"/>
      <c r="E25" s="22"/>
      <c r="F25" s="28"/>
      <c r="G25" s="16" t="s">
        <v>53</v>
      </c>
      <c r="H25" s="17">
        <v>88.4</v>
      </c>
      <c r="I25" s="17">
        <v>86.2</v>
      </c>
      <c r="J25" s="17">
        <f t="shared" si="0"/>
        <v>87.300000000000011</v>
      </c>
      <c r="K25" s="16">
        <v>2</v>
      </c>
      <c r="L25" s="16" t="s">
        <v>33</v>
      </c>
      <c r="M25" s="9" t="s">
        <v>20</v>
      </c>
    </row>
    <row r="26" spans="1:13" s="2" customFormat="1" ht="30" customHeight="1" x14ac:dyDescent="0.25">
      <c r="A26" s="1">
        <v>23</v>
      </c>
      <c r="B26" s="21"/>
      <c r="C26" s="21"/>
      <c r="D26" s="26" t="s">
        <v>10</v>
      </c>
      <c r="E26" s="20" t="s">
        <v>21</v>
      </c>
      <c r="F26" s="27">
        <v>1</v>
      </c>
      <c r="G26" s="14" t="s">
        <v>54</v>
      </c>
      <c r="H26" s="15">
        <v>82.6</v>
      </c>
      <c r="I26" s="15">
        <v>67</v>
      </c>
      <c r="J26" s="15">
        <f>(H26+I26)/2</f>
        <v>74.8</v>
      </c>
      <c r="K26" s="14">
        <v>1</v>
      </c>
      <c r="L26" s="14" t="s">
        <v>33</v>
      </c>
      <c r="M26" s="5" t="s">
        <v>4</v>
      </c>
    </row>
    <row r="27" spans="1:13" s="2" customFormat="1" ht="30" customHeight="1" x14ac:dyDescent="0.25">
      <c r="A27" s="1">
        <v>24</v>
      </c>
      <c r="B27" s="21"/>
      <c r="C27" s="21"/>
      <c r="D27" s="22"/>
      <c r="E27" s="22"/>
      <c r="F27" s="28"/>
      <c r="G27" s="16" t="s">
        <v>55</v>
      </c>
      <c r="H27" s="17">
        <v>82.6</v>
      </c>
      <c r="I27" s="17">
        <v>62.8</v>
      </c>
      <c r="J27" s="17">
        <f>(H27+I27)/2</f>
        <v>72.699999999999989</v>
      </c>
      <c r="K27" s="16">
        <v>2</v>
      </c>
      <c r="L27" s="16" t="s">
        <v>33</v>
      </c>
      <c r="M27" s="9" t="s">
        <v>20</v>
      </c>
    </row>
    <row r="28" spans="1:13" s="2" customFormat="1" ht="30" customHeight="1" x14ac:dyDescent="0.25">
      <c r="A28" s="1">
        <v>25</v>
      </c>
      <c r="B28" s="21"/>
      <c r="C28" s="21"/>
      <c r="D28" s="26" t="s">
        <v>26</v>
      </c>
      <c r="E28" s="20" t="s">
        <v>21</v>
      </c>
      <c r="F28" s="27">
        <v>1</v>
      </c>
      <c r="G28" s="14" t="s">
        <v>56</v>
      </c>
      <c r="H28" s="15">
        <v>87</v>
      </c>
      <c r="I28" s="15">
        <v>68.8</v>
      </c>
      <c r="J28" s="15">
        <f>(H28+I28)/2</f>
        <v>77.900000000000006</v>
      </c>
      <c r="K28" s="14">
        <v>1</v>
      </c>
      <c r="L28" s="14" t="s">
        <v>33</v>
      </c>
      <c r="M28" s="5" t="s">
        <v>4</v>
      </c>
    </row>
    <row r="29" spans="1:13" s="2" customFormat="1" ht="30" customHeight="1" x14ac:dyDescent="0.25">
      <c r="A29" s="1">
        <v>26</v>
      </c>
      <c r="B29" s="22"/>
      <c r="C29" s="22"/>
      <c r="D29" s="22"/>
      <c r="E29" s="22"/>
      <c r="F29" s="28"/>
      <c r="G29" s="18" t="s">
        <v>57</v>
      </c>
      <c r="H29" s="19">
        <v>85.2</v>
      </c>
      <c r="I29" s="19">
        <v>65.400000000000006</v>
      </c>
      <c r="J29" s="19">
        <v>75.3</v>
      </c>
      <c r="K29" s="18">
        <v>2</v>
      </c>
      <c r="L29" s="16" t="s">
        <v>33</v>
      </c>
      <c r="M29" s="9" t="s">
        <v>20</v>
      </c>
    </row>
  </sheetData>
  <autoFilter ref="A3:M29" xr:uid="{D408AF86-6C6B-42C3-A0BD-E4B72CCFD2F6}"/>
  <mergeCells count="39">
    <mergeCell ref="E28:E29"/>
    <mergeCell ref="E18:E19"/>
    <mergeCell ref="E20:E21"/>
    <mergeCell ref="E22:E23"/>
    <mergeCell ref="E24:E25"/>
    <mergeCell ref="E26:E27"/>
    <mergeCell ref="E4:E6"/>
    <mergeCell ref="E7:E8"/>
    <mergeCell ref="E9:E12"/>
    <mergeCell ref="E14:E15"/>
    <mergeCell ref="E16:E17"/>
    <mergeCell ref="F26:F27"/>
    <mergeCell ref="F28:F29"/>
    <mergeCell ref="F16:F17"/>
    <mergeCell ref="F18:F19"/>
    <mergeCell ref="F20:F21"/>
    <mergeCell ref="F22:F23"/>
    <mergeCell ref="F24:F25"/>
    <mergeCell ref="D16:D17"/>
    <mergeCell ref="D18:D19"/>
    <mergeCell ref="D20:D21"/>
    <mergeCell ref="D22:D23"/>
    <mergeCell ref="D24:D25"/>
    <mergeCell ref="B4:B17"/>
    <mergeCell ref="C4:C17"/>
    <mergeCell ref="C18:C29"/>
    <mergeCell ref="B18:B29"/>
    <mergeCell ref="A1:B1"/>
    <mergeCell ref="A2:M2"/>
    <mergeCell ref="D4:D6"/>
    <mergeCell ref="F4:F6"/>
    <mergeCell ref="D9:D12"/>
    <mergeCell ref="F9:F12"/>
    <mergeCell ref="D14:D15"/>
    <mergeCell ref="F14:F15"/>
    <mergeCell ref="D28:D29"/>
    <mergeCell ref="D26:D27"/>
    <mergeCell ref="D7:D8"/>
    <mergeCell ref="F7:F8"/>
  </mergeCells>
  <phoneticPr fontId="2" type="noConversion"/>
  <pageMargins left="0.70866141732283472" right="0.70866141732283472" top="0.55118110236220474" bottom="0.55118110236220474" header="0.31496062992125984" footer="0.31496062992125984"/>
  <pageSetup paperSize="9" orientation="landscape" horizontalDpi="0" verticalDpi="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硕士</vt:lpstr>
      <vt:lpstr>硕士!Print_Titles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2021-03-05T11:55:14Z</cp:lastPrinted>
  <dcterms:created xsi:type="dcterms:W3CDTF">2021-03-05T08:31:45Z</dcterms:created>
  <dcterms:modified xsi:type="dcterms:W3CDTF">2021-03-05T12:00:41Z</dcterms:modified>
</cp:coreProperties>
</file>