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8800" windowHeight="12345"/>
  </bookViews>
  <sheets>
    <sheet name="Sheet1" sheetId="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I15" i="4"/>
  <c r="G15" i="4"/>
  <c r="E15" i="4"/>
  <c r="L14" i="4"/>
  <c r="L13" i="4"/>
  <c r="L12" i="4"/>
  <c r="L11" i="4"/>
  <c r="L10" i="4"/>
  <c r="L9" i="4"/>
  <c r="L8" i="4"/>
  <c r="L7" i="4"/>
  <c r="L6" i="4"/>
  <c r="L5" i="4"/>
  <c r="L4" i="4"/>
  <c r="L15" i="4" s="1"/>
</calcChain>
</file>

<file path=xl/sharedStrings.xml><?xml version="1.0" encoding="utf-8"?>
<sst xmlns="http://schemas.openxmlformats.org/spreadsheetml/2006/main" count="84" uniqueCount="41">
  <si>
    <t xml:space="preserve">   租金1.68元</t>
  </si>
  <si>
    <t>序号</t>
  </si>
  <si>
    <t>姓名</t>
  </si>
  <si>
    <t>公寓地址</t>
  </si>
  <si>
    <t>合计（元）</t>
  </si>
  <si>
    <t>林岱涵</t>
  </si>
  <si>
    <t>2021年1月-2023年12月</t>
  </si>
  <si>
    <t>2020年7月-2023年12月</t>
  </si>
  <si>
    <t>辜锡臣女儿</t>
  </si>
  <si>
    <t>李宝道、刘丽华</t>
  </si>
  <si>
    <t>金园校区3号楼306</t>
  </si>
  <si>
    <t>李飞宇、唐丽丽</t>
  </si>
  <si>
    <t>合计</t>
  </si>
  <si>
    <t>黄小玲</t>
    <phoneticPr fontId="3" type="noConversion"/>
  </si>
  <si>
    <t>吴汉明、陈群娜</t>
    <phoneticPr fontId="3" type="noConversion"/>
  </si>
  <si>
    <t>陈波、林锦芳</t>
    <phoneticPr fontId="3" type="noConversion"/>
  </si>
  <si>
    <t>张光玉、张开怀</t>
    <phoneticPr fontId="3" type="noConversion"/>
  </si>
  <si>
    <t>电费：0.76元</t>
    <phoneticPr fontId="3" type="noConversion"/>
  </si>
  <si>
    <t>水费：1.95元</t>
    <phoneticPr fontId="3" type="noConversion"/>
  </si>
  <si>
    <t>制表时间：2024年4月</t>
    <phoneticPr fontId="3" type="noConversion"/>
  </si>
  <si>
    <t>2010年12月-2020年12月</t>
    <phoneticPr fontId="3" type="noConversion"/>
  </si>
  <si>
    <t>住宿收费时间第一阶段</t>
    <phoneticPr fontId="3" type="noConversion"/>
  </si>
  <si>
    <t>租金收费金额第二阶段</t>
    <phoneticPr fontId="3" type="noConversion"/>
  </si>
  <si>
    <t>租金收费金额第一阶段</t>
    <phoneticPr fontId="3" type="noConversion"/>
  </si>
  <si>
    <t>水电费用第二阶段</t>
    <phoneticPr fontId="3" type="noConversion"/>
  </si>
  <si>
    <t>水电费用第一阶段</t>
    <phoneticPr fontId="3" type="noConversion"/>
  </si>
  <si>
    <t>收费时间段第二阶段</t>
    <phoneticPr fontId="3" type="noConversion"/>
  </si>
  <si>
    <t>收费时间段第一阶段</t>
    <phoneticPr fontId="3" type="noConversion"/>
  </si>
  <si>
    <t>2016年4月-2020年6月</t>
    <phoneticPr fontId="3" type="noConversion"/>
  </si>
  <si>
    <r>
      <t>金园校区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号楼</t>
    </r>
    <r>
      <rPr>
        <sz val="10"/>
        <color theme="1"/>
        <rFont val="Times New Roman"/>
        <family val="1"/>
      </rPr>
      <t>206</t>
    </r>
  </si>
  <si>
    <r>
      <t>金园校区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号楼</t>
    </r>
    <r>
      <rPr>
        <sz val="10"/>
        <color theme="1"/>
        <rFont val="Times New Roman"/>
        <family val="1"/>
      </rPr>
      <t>207</t>
    </r>
  </si>
  <si>
    <r>
      <t>金园校区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号楼304</t>
    </r>
  </si>
  <si>
    <r>
      <t>金园校区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号楼307</t>
    </r>
  </si>
  <si>
    <r>
      <t>金园校区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号楼403-404</t>
    </r>
  </si>
  <si>
    <r>
      <t>金园校区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号楼405</t>
    </r>
  </si>
  <si>
    <r>
      <t>金园校区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号楼503-504</t>
    </r>
  </si>
  <si>
    <r>
      <t>金园校区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号楼505</t>
    </r>
  </si>
  <si>
    <r>
      <t>金园校区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号楼</t>
    </r>
    <r>
      <rPr>
        <sz val="10"/>
        <color theme="1"/>
        <rFont val="Times New Roman"/>
        <family val="1"/>
      </rPr>
      <t>507</t>
    </r>
  </si>
  <si>
    <r>
      <t>金园校区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号楼407</t>
    </r>
    <phoneticPr fontId="3" type="noConversion"/>
  </si>
  <si>
    <t>住宿收费时间第二阶段</t>
    <phoneticPr fontId="3" type="noConversion"/>
  </si>
  <si>
    <t>金园校区第三栋宿舍楼欠缴水电、房租费用住户名单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</si>
</sst>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E8" sqref="E8"/>
    </sheetView>
  </sheetViews>
  <sheetFormatPr defaultRowHeight="13.5" x14ac:dyDescent="0.15"/>
  <cols>
    <col min="1" max="1" width="7.375" customWidth="1"/>
    <col min="2" max="2" width="16.375" customWidth="1"/>
    <col min="3" max="3" width="16.5" customWidth="1"/>
    <col min="4" max="4" width="16" customWidth="1"/>
    <col min="8" max="8" width="14.125" customWidth="1"/>
    <col min="10" max="10" width="20" customWidth="1"/>
    <col min="11" max="11" width="19.75" customWidth="1"/>
    <col min="12" max="12" width="24.5" customWidth="1"/>
  </cols>
  <sheetData>
    <row r="1" spans="1:13" ht="22.5" x14ac:dyDescent="0.15">
      <c r="A1" s="10" t="s">
        <v>40</v>
      </c>
      <c r="B1" s="10"/>
      <c r="C1" s="10"/>
      <c r="D1" s="10"/>
      <c r="E1" s="10"/>
      <c r="F1" s="10"/>
      <c r="G1" s="10"/>
      <c r="H1" s="10"/>
      <c r="I1" s="11"/>
      <c r="J1" s="10"/>
      <c r="K1" s="11"/>
      <c r="L1" s="11"/>
      <c r="M1" s="1"/>
    </row>
    <row r="2" spans="1:13" x14ac:dyDescent="0.15">
      <c r="A2" s="12" t="s">
        <v>19</v>
      </c>
      <c r="B2" s="13"/>
      <c r="C2" s="13"/>
      <c r="D2" s="4"/>
      <c r="E2" s="4"/>
      <c r="F2" s="4"/>
      <c r="G2" s="4"/>
      <c r="H2" s="4"/>
      <c r="I2" s="1"/>
      <c r="J2" s="2" t="s">
        <v>0</v>
      </c>
      <c r="K2" s="3" t="s">
        <v>17</v>
      </c>
      <c r="L2" s="14" t="s">
        <v>18</v>
      </c>
      <c r="M2" s="15"/>
    </row>
    <row r="3" spans="1:13" s="19" customFormat="1" ht="24" x14ac:dyDescent="0.15">
      <c r="A3" s="16" t="s">
        <v>1</v>
      </c>
      <c r="B3" s="16" t="s">
        <v>2</v>
      </c>
      <c r="C3" s="16" t="s">
        <v>3</v>
      </c>
      <c r="D3" s="17" t="s">
        <v>21</v>
      </c>
      <c r="E3" s="16" t="s">
        <v>23</v>
      </c>
      <c r="F3" s="17" t="s">
        <v>27</v>
      </c>
      <c r="G3" s="16" t="s">
        <v>25</v>
      </c>
      <c r="H3" s="16" t="s">
        <v>39</v>
      </c>
      <c r="I3" s="17" t="s">
        <v>22</v>
      </c>
      <c r="J3" s="16" t="s">
        <v>26</v>
      </c>
      <c r="K3" s="17" t="s">
        <v>24</v>
      </c>
      <c r="L3" s="17" t="s">
        <v>4</v>
      </c>
      <c r="M3" s="18"/>
    </row>
    <row r="4" spans="1:13" s="19" customFormat="1" ht="36" x14ac:dyDescent="0.15">
      <c r="A4" s="7">
        <v>1</v>
      </c>
      <c r="B4" s="8" t="s">
        <v>5</v>
      </c>
      <c r="C4" s="8" t="s">
        <v>29</v>
      </c>
      <c r="D4" s="17" t="s">
        <v>20</v>
      </c>
      <c r="E4" s="16">
        <v>4167.24</v>
      </c>
      <c r="F4" s="17" t="s">
        <v>28</v>
      </c>
      <c r="G4" s="16">
        <v>3951.24</v>
      </c>
      <c r="H4" s="16" t="s">
        <v>6</v>
      </c>
      <c r="I4" s="17">
        <v>1239.8399999999999</v>
      </c>
      <c r="J4" s="16" t="s">
        <v>7</v>
      </c>
      <c r="K4" s="17">
        <v>0</v>
      </c>
      <c r="L4" s="17">
        <f>E4+G4+I4+K4</f>
        <v>9358.32</v>
      </c>
      <c r="M4" s="20"/>
    </row>
    <row r="5" spans="1:13" s="19" customFormat="1" ht="36" x14ac:dyDescent="0.15">
      <c r="A5" s="7">
        <v>2</v>
      </c>
      <c r="B5" s="9" t="s">
        <v>15</v>
      </c>
      <c r="C5" s="8" t="s">
        <v>30</v>
      </c>
      <c r="D5" s="17" t="s">
        <v>20</v>
      </c>
      <c r="E5" s="16">
        <v>11891.88</v>
      </c>
      <c r="F5" s="17" t="s">
        <v>28</v>
      </c>
      <c r="G5" s="16">
        <v>21.28</v>
      </c>
      <c r="H5" s="16" t="s">
        <v>6</v>
      </c>
      <c r="I5" s="17">
        <v>3538.08</v>
      </c>
      <c r="J5" s="16" t="s">
        <v>7</v>
      </c>
      <c r="K5" s="17">
        <v>4.5599999999999996</v>
      </c>
      <c r="L5" s="17">
        <f t="shared" ref="L5:L14" si="0">E5+G5+I5+K5</f>
        <v>15455.8</v>
      </c>
      <c r="M5" s="20"/>
    </row>
    <row r="6" spans="1:13" s="19" customFormat="1" ht="36" x14ac:dyDescent="0.15">
      <c r="A6" s="7">
        <v>3</v>
      </c>
      <c r="B6" s="9" t="s">
        <v>8</v>
      </c>
      <c r="C6" s="8" t="s">
        <v>31</v>
      </c>
      <c r="D6" s="17" t="s">
        <v>20</v>
      </c>
      <c r="E6" s="16">
        <v>3719.54</v>
      </c>
      <c r="F6" s="17" t="s">
        <v>28</v>
      </c>
      <c r="G6" s="16">
        <v>478.8</v>
      </c>
      <c r="H6" s="16" t="s">
        <v>6</v>
      </c>
      <c r="I6" s="17">
        <v>1106.6400000000001</v>
      </c>
      <c r="J6" s="16" t="s">
        <v>7</v>
      </c>
      <c r="K6" s="17">
        <v>44.84</v>
      </c>
      <c r="L6" s="17">
        <f t="shared" si="0"/>
        <v>5349.8200000000006</v>
      </c>
      <c r="M6" s="20"/>
    </row>
    <row r="7" spans="1:13" s="19" customFormat="1" ht="36" x14ac:dyDescent="0.15">
      <c r="A7" s="7">
        <v>4</v>
      </c>
      <c r="B7" s="9" t="s">
        <v>9</v>
      </c>
      <c r="C7" s="8" t="s">
        <v>10</v>
      </c>
      <c r="D7" s="17" t="s">
        <v>20</v>
      </c>
      <c r="E7" s="16">
        <v>4167.24</v>
      </c>
      <c r="F7" s="17" t="s">
        <v>28</v>
      </c>
      <c r="G7" s="16">
        <v>1402.96</v>
      </c>
      <c r="H7" s="16" t="s">
        <v>6</v>
      </c>
      <c r="I7" s="17">
        <v>1239.8399999999999</v>
      </c>
      <c r="J7" s="16" t="s">
        <v>7</v>
      </c>
      <c r="K7" s="17">
        <v>0</v>
      </c>
      <c r="L7" s="17">
        <f t="shared" si="0"/>
        <v>6810.04</v>
      </c>
      <c r="M7" s="20"/>
    </row>
    <row r="8" spans="1:13" s="19" customFormat="1" ht="36" x14ac:dyDescent="0.15">
      <c r="A8" s="7">
        <v>5</v>
      </c>
      <c r="B8" s="9" t="s">
        <v>11</v>
      </c>
      <c r="C8" s="8" t="s">
        <v>32</v>
      </c>
      <c r="D8" s="17" t="s">
        <v>20</v>
      </c>
      <c r="E8" s="16">
        <v>11891.88</v>
      </c>
      <c r="F8" s="17" t="s">
        <v>28</v>
      </c>
      <c r="G8" s="16">
        <v>6313.75</v>
      </c>
      <c r="H8" s="16" t="s">
        <v>6</v>
      </c>
      <c r="I8" s="17">
        <v>3538.08</v>
      </c>
      <c r="J8" s="16" t="s">
        <v>7</v>
      </c>
      <c r="K8" s="17">
        <v>5676.86</v>
      </c>
      <c r="L8" s="17">
        <f t="shared" si="0"/>
        <v>27420.57</v>
      </c>
      <c r="M8" s="20"/>
    </row>
    <row r="9" spans="1:13" s="19" customFormat="1" ht="36" x14ac:dyDescent="0.15">
      <c r="A9" s="7">
        <v>6</v>
      </c>
      <c r="B9" s="9" t="s">
        <v>13</v>
      </c>
      <c r="C9" s="8" t="s">
        <v>33</v>
      </c>
      <c r="D9" s="17" t="s">
        <v>20</v>
      </c>
      <c r="E9" s="16">
        <v>8293.34</v>
      </c>
      <c r="F9" s="17" t="s">
        <v>28</v>
      </c>
      <c r="G9" s="7">
        <v>4800.92</v>
      </c>
      <c r="H9" s="16" t="s">
        <v>6</v>
      </c>
      <c r="I9" s="17">
        <v>2467.44</v>
      </c>
      <c r="J9" s="16" t="s">
        <v>7</v>
      </c>
      <c r="K9" s="17">
        <v>51.68</v>
      </c>
      <c r="L9" s="17">
        <f t="shared" si="0"/>
        <v>15613.380000000001</v>
      </c>
      <c r="M9" s="20"/>
    </row>
    <row r="10" spans="1:13" s="19" customFormat="1" ht="36" x14ac:dyDescent="0.15">
      <c r="A10" s="7">
        <v>7</v>
      </c>
      <c r="B10" s="9" t="s">
        <v>15</v>
      </c>
      <c r="C10" s="8" t="s">
        <v>34</v>
      </c>
      <c r="D10" s="17" t="s">
        <v>20</v>
      </c>
      <c r="E10" s="16">
        <v>3719.54</v>
      </c>
      <c r="F10" s="17" t="s">
        <v>28</v>
      </c>
      <c r="G10" s="7">
        <v>115.52</v>
      </c>
      <c r="H10" s="16" t="s">
        <v>6</v>
      </c>
      <c r="I10" s="17">
        <v>1106.6400000000001</v>
      </c>
      <c r="J10" s="16" t="s">
        <v>7</v>
      </c>
      <c r="K10" s="17">
        <v>0</v>
      </c>
      <c r="L10" s="17">
        <f t="shared" si="0"/>
        <v>4941.7</v>
      </c>
      <c r="M10" s="20"/>
    </row>
    <row r="11" spans="1:13" s="19" customFormat="1" ht="36" x14ac:dyDescent="0.15">
      <c r="A11" s="7">
        <v>8</v>
      </c>
      <c r="B11" s="9" t="s">
        <v>16</v>
      </c>
      <c r="C11" s="8" t="s">
        <v>38</v>
      </c>
      <c r="D11" s="17" t="s">
        <v>20</v>
      </c>
      <c r="E11" s="16">
        <v>11891.88</v>
      </c>
      <c r="F11" s="17" t="s">
        <v>28</v>
      </c>
      <c r="G11" s="7">
        <v>5991.08</v>
      </c>
      <c r="H11" s="16" t="s">
        <v>6</v>
      </c>
      <c r="I11" s="17">
        <v>3538.08</v>
      </c>
      <c r="J11" s="16" t="s">
        <v>7</v>
      </c>
      <c r="K11" s="17">
        <v>2074.8000000000002</v>
      </c>
      <c r="L11" s="17">
        <f t="shared" si="0"/>
        <v>23495.84</v>
      </c>
      <c r="M11" s="20"/>
    </row>
    <row r="12" spans="1:13" s="19" customFormat="1" ht="36" x14ac:dyDescent="0.15">
      <c r="A12" s="7">
        <v>9</v>
      </c>
      <c r="B12" s="9" t="s">
        <v>9</v>
      </c>
      <c r="C12" s="8" t="s">
        <v>35</v>
      </c>
      <c r="D12" s="17" t="s">
        <v>20</v>
      </c>
      <c r="E12" s="16">
        <v>8293.34</v>
      </c>
      <c r="F12" s="17" t="s">
        <v>28</v>
      </c>
      <c r="G12" s="7">
        <v>1709.24</v>
      </c>
      <c r="H12" s="16" t="s">
        <v>6</v>
      </c>
      <c r="I12" s="17">
        <v>2467.44</v>
      </c>
      <c r="J12" s="16" t="s">
        <v>7</v>
      </c>
      <c r="K12" s="17">
        <v>1411.35</v>
      </c>
      <c r="L12" s="17">
        <f t="shared" si="0"/>
        <v>13881.37</v>
      </c>
      <c r="M12" s="20"/>
    </row>
    <row r="13" spans="1:13" s="19" customFormat="1" ht="36" x14ac:dyDescent="0.15">
      <c r="A13" s="7">
        <v>10</v>
      </c>
      <c r="B13" s="9" t="s">
        <v>14</v>
      </c>
      <c r="C13" s="8" t="s">
        <v>36</v>
      </c>
      <c r="D13" s="17" t="s">
        <v>20</v>
      </c>
      <c r="E13" s="16">
        <v>3719.54</v>
      </c>
      <c r="F13" s="17" t="s">
        <v>28</v>
      </c>
      <c r="G13" s="8">
        <v>0</v>
      </c>
      <c r="H13" s="16" t="s">
        <v>6</v>
      </c>
      <c r="I13" s="17">
        <v>1106.6400000000001</v>
      </c>
      <c r="J13" s="16" t="s">
        <v>7</v>
      </c>
      <c r="K13" s="17">
        <v>0</v>
      </c>
      <c r="L13" s="17">
        <f t="shared" si="0"/>
        <v>4826.18</v>
      </c>
      <c r="M13" s="20"/>
    </row>
    <row r="14" spans="1:13" s="19" customFormat="1" ht="36" x14ac:dyDescent="0.15">
      <c r="A14" s="7">
        <v>11</v>
      </c>
      <c r="B14" s="9" t="s">
        <v>14</v>
      </c>
      <c r="C14" s="8" t="s">
        <v>37</v>
      </c>
      <c r="D14" s="17" t="s">
        <v>20</v>
      </c>
      <c r="E14" s="16">
        <v>11891.88</v>
      </c>
      <c r="F14" s="17" t="s">
        <v>28</v>
      </c>
      <c r="G14" s="8">
        <v>0</v>
      </c>
      <c r="H14" s="16" t="s">
        <v>6</v>
      </c>
      <c r="I14" s="17">
        <v>3538.08</v>
      </c>
      <c r="J14" s="16" t="s">
        <v>7</v>
      </c>
      <c r="K14" s="17">
        <v>0</v>
      </c>
      <c r="L14" s="17">
        <f t="shared" si="0"/>
        <v>15429.96</v>
      </c>
      <c r="M14" s="20"/>
    </row>
    <row r="15" spans="1:13" x14ac:dyDescent="0.15">
      <c r="A15" s="7"/>
      <c r="B15" s="8" t="s">
        <v>12</v>
      </c>
      <c r="C15" s="8"/>
      <c r="D15" s="8"/>
      <c r="E15" s="8">
        <f>SUM(E4:E14)</f>
        <v>83647.299999999988</v>
      </c>
      <c r="F15" s="8"/>
      <c r="G15" s="7">
        <f>SUM(G4:G14)</f>
        <v>24784.789999999997</v>
      </c>
      <c r="H15" s="5"/>
      <c r="I15" s="6">
        <f>SUM(I4:I14)</f>
        <v>24886.799999999996</v>
      </c>
      <c r="J15" s="5"/>
      <c r="K15" s="6">
        <f>SUM(K4:K14)</f>
        <v>9264.09</v>
      </c>
      <c r="L15" s="6">
        <f>SUM(L4:L14)</f>
        <v>142582.97999999998</v>
      </c>
      <c r="M15" s="4"/>
    </row>
  </sheetData>
  <mergeCells count="3">
    <mergeCell ref="A1:L1"/>
    <mergeCell ref="A2:C2"/>
    <mergeCell ref="L2:M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rsczw</dc:creator>
  <cp:lastModifiedBy>Sky123.Org</cp:lastModifiedBy>
  <cp:lastPrinted>2024-04-30T07:34:00Z</cp:lastPrinted>
  <dcterms:created xsi:type="dcterms:W3CDTF">2023-05-17T08:18:00Z</dcterms:created>
  <dcterms:modified xsi:type="dcterms:W3CDTF">2024-05-01T12:22:47Z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10D213241BCB4EA9A003151A00B4E60A_13</vt:lpwstr>
  </property>
  <property fmtid="{D5CDD505-2E9C-101B-9397-08002B2CF9AE}" pid="3" name="KSOProductBuildVer">
    <vt:lpwstr>2052-12.1.0.15990</vt:lpwstr>
  </property>
</Properties>
</file>